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noho\Favorites\Downloads\"/>
    </mc:Choice>
  </mc:AlternateContent>
  <xr:revisionPtr revIDLastSave="0" documentId="13_ncr:1_{29A2B74D-293B-4D60-9C5F-937206BBDB20}" xr6:coauthVersionLast="47" xr6:coauthVersionMax="47" xr10:uidLastSave="{00000000-0000-0000-0000-000000000000}"/>
  <workbookProtection workbookAlgorithmName="SHA-512" workbookHashValue="Somgdyzk2IJoFnXhuPibtjHx/0NsxLPbeloNGjZR0voymDvEUQP/c2EX++040Srh3dcj9pbENwDx+MqRADGrsg==" workbookSaltValue="lzTns5T+TdqRc/IIuUszkQ==" workbookSpinCount="100000" lockStructure="1"/>
  <bookViews>
    <workbookView xWindow="-108" yWindow="-108" windowWidth="23256" windowHeight="12456" xr2:uid="{00000000-000D-0000-FFFF-FFFF00000000}"/>
  </bookViews>
  <sheets>
    <sheet name="Regular" sheetId="8" r:id="rId1"/>
    <sheet name="Saddleseat" sheetId="9" r:id="rId2"/>
    <sheet name="GH" sheetId="5" r:id="rId3"/>
    <sheet name="Novice" sheetId="6" r:id="rId4"/>
    <sheet name="WT-JOG" sheetId="7" r:id="rId5"/>
    <sheet name="HOF" sheetId="4" r:id="rId6"/>
    <sheet name="Driving" sheetId="3" r:id="rId7"/>
    <sheet name="Small Equine" sheetId="2" r:id="rId8"/>
  </sheets>
  <definedNames>
    <definedName name="_xlnm._FilterDatabase" localSheetId="3" hidden="1">Novice!$O$20:$V$30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8" l="1"/>
  <c r="J27" i="8"/>
  <c r="J17" i="8"/>
  <c r="J10" i="8"/>
  <c r="J19" i="8"/>
  <c r="J14" i="8"/>
  <c r="J11" i="8"/>
  <c r="J30" i="8"/>
  <c r="J8" i="8"/>
  <c r="J9" i="8"/>
  <c r="J29" i="8"/>
  <c r="J31" i="8"/>
  <c r="J13" i="8"/>
  <c r="J12" i="8"/>
  <c r="J20" i="8"/>
  <c r="J22" i="8"/>
  <c r="J6" i="8"/>
  <c r="J23" i="8"/>
  <c r="J24" i="8"/>
  <c r="J7" i="8"/>
  <c r="J16" i="8"/>
  <c r="J21" i="8"/>
  <c r="J15" i="8"/>
  <c r="J28" i="8"/>
  <c r="J25" i="8"/>
  <c r="J26" i="8"/>
  <c r="J5" i="8"/>
  <c r="J39" i="8"/>
  <c r="J49" i="8"/>
  <c r="J46" i="8"/>
  <c r="J45" i="8"/>
  <c r="J47" i="8"/>
  <c r="J48" i="8"/>
  <c r="J41" i="8"/>
  <c r="J40" i="8"/>
  <c r="J37" i="8"/>
  <c r="J36" i="8"/>
  <c r="J38" i="8"/>
  <c r="J35" i="8"/>
  <c r="H7" i="9"/>
  <c r="H9" i="9"/>
  <c r="H6" i="9"/>
  <c r="H8" i="9"/>
</calcChain>
</file>

<file path=xl/sharedStrings.xml><?xml version="1.0" encoding="utf-8"?>
<sst xmlns="http://schemas.openxmlformats.org/spreadsheetml/2006/main" count="882" uniqueCount="199">
  <si>
    <t>DRIVING</t>
  </si>
  <si>
    <t>SMALL EQUINE</t>
  </si>
  <si>
    <t>-</t>
  </si>
  <si>
    <t>TIH</t>
  </si>
  <si>
    <t>Ashleigh Niehart</t>
  </si>
  <si>
    <t>Stella Bowles</t>
  </si>
  <si>
    <t>Rodney Garbutt</t>
  </si>
  <si>
    <t>Shelby Webb</t>
  </si>
  <si>
    <t>Amy Algard</t>
  </si>
  <si>
    <t>Gabriela Dibaldi</t>
  </si>
  <si>
    <t>Sawyer Bell</t>
  </si>
  <si>
    <t>SENIOR SMALL EQUINE</t>
  </si>
  <si>
    <t>NUMBER</t>
  </si>
  <si>
    <t>NAME</t>
  </si>
  <si>
    <t>SMS</t>
  </si>
  <si>
    <t>TOTAL</t>
  </si>
  <si>
    <t>Maddie Anderson</t>
  </si>
  <si>
    <t>HIGHPOINT</t>
  </si>
  <si>
    <t>INT.  SMALL EQUINE</t>
  </si>
  <si>
    <t>RESERVE</t>
  </si>
  <si>
    <t>JUNIOR SMALL EQUINE</t>
  </si>
  <si>
    <t>DIH</t>
  </si>
  <si>
    <t>HIH</t>
  </si>
  <si>
    <t>SENIOR DRIVING</t>
  </si>
  <si>
    <t>Number</t>
  </si>
  <si>
    <t>Name</t>
  </si>
  <si>
    <t>PLEASURE</t>
  </si>
  <si>
    <t>TRAIL</t>
  </si>
  <si>
    <t>INT. DRIVING</t>
  </si>
  <si>
    <t>*</t>
  </si>
  <si>
    <t>SPRING SHOW 2025</t>
  </si>
  <si>
    <t>Ashlyn Gudde</t>
  </si>
  <si>
    <t>Lily Matter</t>
  </si>
  <si>
    <t>Delilah Vanderpool</t>
  </si>
  <si>
    <t>Zoey Vanderpool</t>
  </si>
  <si>
    <t>*RESERVE</t>
  </si>
  <si>
    <t>*tie broken w/ SMS</t>
  </si>
  <si>
    <t>Lily Groeneweg</t>
  </si>
  <si>
    <t>PLS</t>
  </si>
  <si>
    <t>PREC</t>
  </si>
  <si>
    <t>RNMSP</t>
  </si>
  <si>
    <t>RNMSP-G</t>
  </si>
  <si>
    <t>DT</t>
  </si>
  <si>
    <t>DT- P</t>
  </si>
  <si>
    <t>JUNIOR DRIVING</t>
  </si>
  <si>
    <t>X</t>
  </si>
  <si>
    <t>No Drivers</t>
  </si>
  <si>
    <t>HUNTER OVER FENCES</t>
  </si>
  <si>
    <t>SENIOR HOF</t>
  </si>
  <si>
    <t>INT. HOF</t>
  </si>
  <si>
    <t>Grace Taylor</t>
  </si>
  <si>
    <t>HUNTER HACK</t>
  </si>
  <si>
    <t>WORKING</t>
  </si>
  <si>
    <t>EQ</t>
  </si>
  <si>
    <t>FLAT</t>
  </si>
  <si>
    <t>Karlynn Brown</t>
  </si>
  <si>
    <t>2'</t>
  </si>
  <si>
    <t>HANDY HUNTER</t>
  </si>
  <si>
    <t>2'6"</t>
  </si>
  <si>
    <t>Emma Kraus</t>
  </si>
  <si>
    <t>Maddie Frost</t>
  </si>
  <si>
    <t>Emmalee Broadbent</t>
  </si>
  <si>
    <t>Riley Green</t>
  </si>
  <si>
    <t xml:space="preserve">INT. HOF </t>
  </si>
  <si>
    <t>NO RIDERS</t>
  </si>
  <si>
    <t>Eliana Wilson</t>
  </si>
  <si>
    <t>*No H.P.</t>
  </si>
  <si>
    <t>Ashlynn Smith</t>
  </si>
  <si>
    <t>*3 classes required</t>
  </si>
  <si>
    <t>Eliana Hunter</t>
  </si>
  <si>
    <t>Olive Paoletti</t>
  </si>
  <si>
    <t>Grace Hunter</t>
  </si>
  <si>
    <t>Jack Van Kampen</t>
  </si>
  <si>
    <t>JUNIOR CROSSPOLE</t>
  </si>
  <si>
    <t>SENIOR HOG</t>
  </si>
  <si>
    <t>CROSSPOLE</t>
  </si>
  <si>
    <t xml:space="preserve">Number </t>
  </si>
  <si>
    <t>ENGLISH</t>
  </si>
  <si>
    <t>WESTERN</t>
  </si>
  <si>
    <t>SENIOR GH</t>
  </si>
  <si>
    <t>HRSMNSHP</t>
  </si>
  <si>
    <t>Emily Fouts</t>
  </si>
  <si>
    <t>Kyla Brown</t>
  </si>
  <si>
    <t>Charlotte Kelly</t>
  </si>
  <si>
    <t>INT. GH</t>
  </si>
  <si>
    <t>Mia Stevens</t>
  </si>
  <si>
    <t>Keilani Thompson</t>
  </si>
  <si>
    <t>DQ</t>
  </si>
  <si>
    <t>Olivia Bloch</t>
  </si>
  <si>
    <t>Case Friesen</t>
  </si>
  <si>
    <t>Addison Savoy</t>
  </si>
  <si>
    <t>Calli Odom</t>
  </si>
  <si>
    <t>Aerin Cuff</t>
  </si>
  <si>
    <t>Cora Taggart</t>
  </si>
  <si>
    <t>Vanessa Scott</t>
  </si>
  <si>
    <t>*tie broke w/ SMS</t>
  </si>
  <si>
    <t>NOVICE</t>
  </si>
  <si>
    <t>SENIOR NOVICE</t>
  </si>
  <si>
    <t xml:space="preserve"> BB</t>
  </si>
  <si>
    <t>Maddie Baldwin</t>
  </si>
  <si>
    <t>INT.  NOVICE</t>
  </si>
  <si>
    <t>Rachel Bluvstein</t>
  </si>
  <si>
    <t>Kaylee Armstrong</t>
  </si>
  <si>
    <t>JUNIOR NOVICE</t>
  </si>
  <si>
    <t>No Reserve</t>
  </si>
  <si>
    <t>Riley Downes</t>
  </si>
  <si>
    <t>Olivia Lee</t>
  </si>
  <si>
    <t>Taylor Harvey</t>
  </si>
  <si>
    <t>Claire Schrader</t>
  </si>
  <si>
    <t>Juliet Schultz</t>
  </si>
  <si>
    <t>Josselyn Tomandi</t>
  </si>
  <si>
    <t>Kennedy Demulling</t>
  </si>
  <si>
    <t>Fiona Wilson</t>
  </si>
  <si>
    <t>Mila Flowers</t>
  </si>
  <si>
    <t>Madison Harvey</t>
  </si>
  <si>
    <t>Burgundy Poole</t>
  </si>
  <si>
    <t>Scarlett Liepins</t>
  </si>
  <si>
    <t>Sawyer Widener</t>
  </si>
  <si>
    <t>Jossselyn Tomandi</t>
  </si>
  <si>
    <t>Mckinley Parnel</t>
  </si>
  <si>
    <t>SADDLESEAT</t>
  </si>
  <si>
    <t>SENIOR SS</t>
  </si>
  <si>
    <t>Amelia Kim</t>
  </si>
  <si>
    <t>INTERMEDIATE SS</t>
  </si>
  <si>
    <t>no riders</t>
  </si>
  <si>
    <t>WALK / TROT</t>
  </si>
  <si>
    <t>WALK / JOG</t>
  </si>
  <si>
    <t>SENIOR W/T</t>
  </si>
  <si>
    <t>SENIOR W/J</t>
  </si>
  <si>
    <t>Matilde Scott</t>
  </si>
  <si>
    <t>Josiah Ocampo</t>
  </si>
  <si>
    <t>INT. W/T</t>
  </si>
  <si>
    <t>INT. W/J</t>
  </si>
  <si>
    <t>Zema Woodbury</t>
  </si>
  <si>
    <t>Ares Clawson</t>
  </si>
  <si>
    <t>Helena Lund</t>
  </si>
  <si>
    <t>JUNIOR W/T</t>
  </si>
  <si>
    <t>Madelyn Daly</t>
  </si>
  <si>
    <t>JUNIOR W/J</t>
  </si>
  <si>
    <t>Eliana Attia</t>
  </si>
  <si>
    <t>Alison Johnson</t>
  </si>
  <si>
    <t>Adelaide Proctor</t>
  </si>
  <si>
    <t>Lilyana Burns</t>
  </si>
  <si>
    <t>Annika Lund</t>
  </si>
  <si>
    <t>SPRING 2025</t>
  </si>
  <si>
    <t>Alicia Ackley</t>
  </si>
  <si>
    <t>Cannan Lehman</t>
  </si>
  <si>
    <t>Taylor Wilson</t>
  </si>
  <si>
    <t>Anna Ervin</t>
  </si>
  <si>
    <t>*NO RESERVE</t>
  </si>
  <si>
    <t>*requires min. 3 classes</t>
  </si>
  <si>
    <t>Piper Cress</t>
  </si>
  <si>
    <t>Brooke Mohr</t>
  </si>
  <si>
    <t>Finley Lande</t>
  </si>
  <si>
    <t>Gloria Cantrell</t>
  </si>
  <si>
    <t>Trinity Reeff</t>
  </si>
  <si>
    <t>Hannah Lifschultz</t>
  </si>
  <si>
    <t>Lily Hansen</t>
  </si>
  <si>
    <t>Alllison Melton</t>
  </si>
  <si>
    <t>Annabelle Saulsberry</t>
  </si>
  <si>
    <t>Jenna Glickman</t>
  </si>
  <si>
    <t>Gace Margeson</t>
  </si>
  <si>
    <t>Kira Haug</t>
  </si>
  <si>
    <t>Samantha Jennings</t>
  </si>
  <si>
    <t>Layla Doyal</t>
  </si>
  <si>
    <t>dq</t>
  </si>
  <si>
    <t>Amelia Dahlquist</t>
  </si>
  <si>
    <t>Parisa Namiranian</t>
  </si>
  <si>
    <t>SENIOR REGULAR</t>
  </si>
  <si>
    <t>Hannah Wold</t>
  </si>
  <si>
    <t>Avery Hand</t>
  </si>
  <si>
    <t>Katie Kvamme</t>
  </si>
  <si>
    <t>Lillie Hedge</t>
  </si>
  <si>
    <t>Kerrigan Demulling</t>
  </si>
  <si>
    <t>Mia Sharp</t>
  </si>
  <si>
    <t>Addie Qureshi</t>
  </si>
  <si>
    <t>Nora Giacometti</t>
  </si>
  <si>
    <t>Sierra Carlson</t>
  </si>
  <si>
    <t>Sebastion Palmer</t>
  </si>
  <si>
    <t>Ayane Sorajo</t>
  </si>
  <si>
    <t>INT. REGULAR</t>
  </si>
  <si>
    <t>BB</t>
  </si>
  <si>
    <t>Beatrice Chadband</t>
  </si>
  <si>
    <t>RESERVE*</t>
  </si>
  <si>
    <t>Clara Qureshi</t>
  </si>
  <si>
    <t>JUNIOR REGULAR</t>
  </si>
  <si>
    <t>Sierra Lundin</t>
  </si>
  <si>
    <t>HUNTSEAT</t>
  </si>
  <si>
    <t>Annika Falk</t>
  </si>
  <si>
    <t>Kensie Peretzman</t>
  </si>
  <si>
    <t>Amelia Anselment</t>
  </si>
  <si>
    <t>Giuliana Segale</t>
  </si>
  <si>
    <t>Ashlyn Smith</t>
  </si>
  <si>
    <t>Daphne Stocker</t>
  </si>
  <si>
    <t>Sebastian Palmer</t>
  </si>
  <si>
    <t>Peyton Kirkpatrick</t>
  </si>
  <si>
    <t>Madilyn Anderson</t>
  </si>
  <si>
    <t>Madelyn  Daly</t>
  </si>
  <si>
    <t>Elaina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</si>
</sst>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/>
    <xf numFmtId="0" fontId="7" fillId="0" borderId="0" xfId="0" applyFont="1" applyAlignment="1">
      <alignment horizontal="left"/>
    </xf>
    <xf numFmtId="0" fontId="2" fillId="0" borderId="0" xfId="0" applyFont="1"/>
    <xf numFmtId="0" fontId="7" fillId="0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11" fillId="0" borderId="0" xfId="0" applyFont="1" applyAlignme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topLeftCell="A18" workbookViewId="0">
      <selection activeCell="I35" sqref="I35"/>
    </sheetView>
  </sheetViews>
  <sheetFormatPr defaultRowHeight="14.4" x14ac:dyDescent="0.3"/>
  <cols>
    <col min="4" max="4" width="19.33203125" customWidth="1"/>
    <col min="5" max="5" width="9.109375" style="22" customWidth="1"/>
    <col min="6" max="8" width="9.109375" customWidth="1"/>
    <col min="16" max="16" width="21.109375" customWidth="1"/>
    <col min="17" max="17" width="9.109375" style="1" customWidth="1"/>
    <col min="18" max="22" width="9.109375" style="1"/>
  </cols>
  <sheetData>
    <row r="1" spans="1:23" ht="23.4" x14ac:dyDescent="0.4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18" x14ac:dyDescent="0.35">
      <c r="A2" s="28"/>
      <c r="B2" s="28"/>
      <c r="C2" s="28"/>
      <c r="D2" s="28"/>
      <c r="E2" s="31"/>
      <c r="F2" s="28"/>
      <c r="G2" s="28"/>
      <c r="H2" s="28"/>
      <c r="I2" s="28"/>
      <c r="J2" s="28"/>
    </row>
    <row r="3" spans="1:23" s="26" customFormat="1" ht="18" x14ac:dyDescent="0.35">
      <c r="A3" s="35" t="s">
        <v>187</v>
      </c>
      <c r="B3" s="35"/>
      <c r="C3" s="35"/>
      <c r="D3" s="35"/>
      <c r="E3" s="35"/>
      <c r="F3" s="35"/>
      <c r="G3" s="35"/>
      <c r="H3" s="35"/>
      <c r="I3" s="35"/>
      <c r="M3" s="35" t="s">
        <v>78</v>
      </c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x14ac:dyDescent="0.3">
      <c r="C4" s="1" t="s">
        <v>12</v>
      </c>
      <c r="D4" t="s">
        <v>13</v>
      </c>
      <c r="E4" s="1" t="s">
        <v>14</v>
      </c>
      <c r="F4" s="1" t="s">
        <v>53</v>
      </c>
      <c r="G4" s="1" t="s">
        <v>38</v>
      </c>
      <c r="H4" s="1" t="s">
        <v>98</v>
      </c>
      <c r="I4" s="1" t="s">
        <v>27</v>
      </c>
      <c r="J4" s="1" t="s">
        <v>15</v>
      </c>
      <c r="M4" s="33" t="s">
        <v>168</v>
      </c>
      <c r="N4" s="33"/>
      <c r="O4" s="1" t="s">
        <v>12</v>
      </c>
      <c r="P4" t="s">
        <v>13</v>
      </c>
      <c r="Q4" s="1" t="s">
        <v>14</v>
      </c>
      <c r="R4" s="1" t="s">
        <v>53</v>
      </c>
      <c r="S4" s="1" t="s">
        <v>38</v>
      </c>
      <c r="T4" s="1" t="s">
        <v>98</v>
      </c>
      <c r="U4" s="1" t="s">
        <v>27</v>
      </c>
      <c r="V4" s="1" t="s">
        <v>15</v>
      </c>
    </row>
    <row r="5" spans="1:23" x14ac:dyDescent="0.3">
      <c r="A5" s="33" t="s">
        <v>168</v>
      </c>
      <c r="B5" s="33"/>
      <c r="C5" s="32">
        <v>401</v>
      </c>
      <c r="D5" s="16" t="s">
        <v>61</v>
      </c>
      <c r="E5" s="13">
        <v>9</v>
      </c>
      <c r="F5" s="13">
        <v>4</v>
      </c>
      <c r="G5" s="13">
        <v>10</v>
      </c>
      <c r="H5" s="13">
        <v>10</v>
      </c>
      <c r="I5" s="13">
        <v>9</v>
      </c>
      <c r="J5" s="13">
        <f t="shared" ref="J5:J31" si="0">SUM(E5:I5)</f>
        <v>42</v>
      </c>
      <c r="K5" s="16" t="s">
        <v>17</v>
      </c>
      <c r="L5" s="4"/>
      <c r="O5" s="13">
        <v>410</v>
      </c>
      <c r="P5" s="16" t="s">
        <v>174</v>
      </c>
      <c r="Q5" s="13">
        <v>8</v>
      </c>
      <c r="R5" s="13">
        <v>9</v>
      </c>
      <c r="S5" s="13">
        <v>8</v>
      </c>
      <c r="T5" s="13">
        <v>10</v>
      </c>
      <c r="U5" s="13" t="s">
        <v>2</v>
      </c>
      <c r="V5" s="13">
        <v>35</v>
      </c>
      <c r="W5" s="16" t="s">
        <v>17</v>
      </c>
    </row>
    <row r="6" spans="1:23" x14ac:dyDescent="0.3">
      <c r="C6" s="13">
        <v>435</v>
      </c>
      <c r="D6" s="16" t="s">
        <v>69</v>
      </c>
      <c r="E6" s="13">
        <v>8</v>
      </c>
      <c r="F6" s="13">
        <v>7</v>
      </c>
      <c r="G6" s="13">
        <v>7</v>
      </c>
      <c r="H6" s="13">
        <v>10</v>
      </c>
      <c r="I6" s="13">
        <v>7</v>
      </c>
      <c r="J6" s="13">
        <f t="shared" si="0"/>
        <v>39</v>
      </c>
      <c r="K6" s="16" t="s">
        <v>19</v>
      </c>
      <c r="L6" s="4"/>
      <c r="O6" s="13">
        <v>407</v>
      </c>
      <c r="P6" s="16" t="s">
        <v>72</v>
      </c>
      <c r="Q6" s="13">
        <v>10</v>
      </c>
      <c r="R6" s="13">
        <v>8</v>
      </c>
      <c r="S6" s="13">
        <v>3</v>
      </c>
      <c r="T6" s="13">
        <v>9</v>
      </c>
      <c r="U6" s="13" t="s">
        <v>165</v>
      </c>
      <c r="V6" s="13">
        <v>30</v>
      </c>
      <c r="W6" s="16" t="s">
        <v>19</v>
      </c>
    </row>
    <row r="7" spans="1:23" x14ac:dyDescent="0.3">
      <c r="C7" s="1">
        <v>441</v>
      </c>
      <c r="D7" t="s">
        <v>176</v>
      </c>
      <c r="E7" s="1">
        <v>10</v>
      </c>
      <c r="F7" s="1">
        <v>10</v>
      </c>
      <c r="G7" s="1">
        <v>3</v>
      </c>
      <c r="H7" s="1" t="s">
        <v>2</v>
      </c>
      <c r="I7" s="1">
        <v>9</v>
      </c>
      <c r="J7" s="15">
        <f t="shared" si="0"/>
        <v>32</v>
      </c>
      <c r="O7" s="1">
        <v>413</v>
      </c>
      <c r="P7" t="s">
        <v>191</v>
      </c>
      <c r="Q7" s="1" t="s">
        <v>2</v>
      </c>
      <c r="R7" s="1">
        <v>10</v>
      </c>
      <c r="S7" s="15" t="s">
        <v>2</v>
      </c>
      <c r="T7" s="1">
        <v>10</v>
      </c>
      <c r="U7" s="1">
        <v>8</v>
      </c>
      <c r="V7" s="15">
        <v>28</v>
      </c>
    </row>
    <row r="8" spans="1:23" x14ac:dyDescent="0.3">
      <c r="C8" s="1">
        <v>418</v>
      </c>
      <c r="D8" t="s">
        <v>172</v>
      </c>
      <c r="E8" s="1">
        <v>9</v>
      </c>
      <c r="F8" s="1">
        <v>6</v>
      </c>
      <c r="G8" s="1">
        <v>8</v>
      </c>
      <c r="H8" s="1" t="s">
        <v>2</v>
      </c>
      <c r="I8" s="1">
        <v>8</v>
      </c>
      <c r="J8" s="15">
        <f t="shared" si="0"/>
        <v>31</v>
      </c>
      <c r="O8" s="1">
        <v>422</v>
      </c>
      <c r="P8" t="s">
        <v>171</v>
      </c>
      <c r="Q8" s="1">
        <v>7</v>
      </c>
      <c r="R8" s="1">
        <v>9</v>
      </c>
      <c r="S8" s="1">
        <v>10</v>
      </c>
      <c r="T8" s="15" t="s">
        <v>2</v>
      </c>
      <c r="U8" s="15" t="s">
        <v>2</v>
      </c>
      <c r="V8" s="15">
        <v>26</v>
      </c>
    </row>
    <row r="9" spans="1:23" x14ac:dyDescent="0.3">
      <c r="C9" s="1">
        <v>419</v>
      </c>
      <c r="D9" t="s">
        <v>175</v>
      </c>
      <c r="E9" s="1">
        <v>6</v>
      </c>
      <c r="F9" s="1">
        <v>5</v>
      </c>
      <c r="G9" s="1" t="s">
        <v>2</v>
      </c>
      <c r="H9" s="1">
        <v>8</v>
      </c>
      <c r="I9" s="1">
        <v>10</v>
      </c>
      <c r="J9" s="15">
        <f t="shared" si="0"/>
        <v>29</v>
      </c>
      <c r="O9" s="1">
        <v>415</v>
      </c>
      <c r="P9" t="s">
        <v>170</v>
      </c>
      <c r="Q9" s="1">
        <v>10</v>
      </c>
      <c r="R9" s="15" t="s">
        <v>2</v>
      </c>
      <c r="S9" s="15">
        <v>6</v>
      </c>
      <c r="T9" s="1">
        <v>9</v>
      </c>
      <c r="U9" s="1" t="s">
        <v>2</v>
      </c>
      <c r="V9" s="15">
        <v>25</v>
      </c>
    </row>
    <row r="10" spans="1:23" x14ac:dyDescent="0.3">
      <c r="C10" s="1">
        <v>407</v>
      </c>
      <c r="D10" t="s">
        <v>72</v>
      </c>
      <c r="E10" s="1">
        <v>10</v>
      </c>
      <c r="F10" s="1">
        <v>9</v>
      </c>
      <c r="G10" s="1" t="s">
        <v>2</v>
      </c>
      <c r="H10" s="1">
        <v>9</v>
      </c>
      <c r="I10" s="15" t="s">
        <v>2</v>
      </c>
      <c r="J10" s="15">
        <f t="shared" si="0"/>
        <v>28</v>
      </c>
      <c r="O10" s="1">
        <v>441</v>
      </c>
      <c r="P10" t="s">
        <v>176</v>
      </c>
      <c r="Q10" s="1">
        <v>9</v>
      </c>
      <c r="R10" s="15" t="s">
        <v>2</v>
      </c>
      <c r="S10" s="1">
        <v>7</v>
      </c>
      <c r="T10" s="15" t="s">
        <v>2</v>
      </c>
      <c r="U10" s="1">
        <v>9</v>
      </c>
      <c r="V10" s="15">
        <v>25</v>
      </c>
    </row>
    <row r="11" spans="1:23" x14ac:dyDescent="0.3">
      <c r="C11" s="1">
        <v>413</v>
      </c>
      <c r="D11" t="s">
        <v>191</v>
      </c>
      <c r="E11" s="1">
        <v>7</v>
      </c>
      <c r="F11" s="1">
        <v>7</v>
      </c>
      <c r="G11" s="1" t="s">
        <v>2</v>
      </c>
      <c r="H11" s="1">
        <v>9</v>
      </c>
      <c r="I11" s="1">
        <v>5</v>
      </c>
      <c r="J11" s="15">
        <f t="shared" si="0"/>
        <v>28</v>
      </c>
      <c r="O11" s="1">
        <v>425</v>
      </c>
      <c r="P11" t="s">
        <v>81</v>
      </c>
      <c r="Q11" s="1">
        <v>10</v>
      </c>
      <c r="R11" s="1">
        <v>4</v>
      </c>
      <c r="S11" s="15">
        <v>9</v>
      </c>
      <c r="T11" s="15" t="s">
        <v>2</v>
      </c>
      <c r="U11" s="15" t="s">
        <v>2</v>
      </c>
      <c r="V11" s="15">
        <v>23</v>
      </c>
    </row>
    <row r="12" spans="1:23" x14ac:dyDescent="0.3">
      <c r="C12" s="1">
        <v>425</v>
      </c>
      <c r="D12" t="s">
        <v>81</v>
      </c>
      <c r="E12" s="1">
        <v>9</v>
      </c>
      <c r="F12" s="1">
        <v>8</v>
      </c>
      <c r="G12" s="1">
        <v>9</v>
      </c>
      <c r="H12" s="1" t="s">
        <v>2</v>
      </c>
      <c r="I12" s="1" t="s">
        <v>2</v>
      </c>
      <c r="J12" s="15">
        <f t="shared" si="0"/>
        <v>26</v>
      </c>
      <c r="O12" s="1">
        <v>414</v>
      </c>
      <c r="P12" t="s">
        <v>179</v>
      </c>
      <c r="Q12" s="1">
        <v>7</v>
      </c>
      <c r="R12" s="1">
        <v>5</v>
      </c>
      <c r="S12" s="1">
        <v>4</v>
      </c>
      <c r="T12" s="15" t="s">
        <v>2</v>
      </c>
      <c r="U12" s="1">
        <v>6</v>
      </c>
      <c r="V12" s="15">
        <v>22</v>
      </c>
    </row>
    <row r="13" spans="1:23" x14ac:dyDescent="0.3">
      <c r="C13" s="1">
        <v>423</v>
      </c>
      <c r="D13" t="s">
        <v>169</v>
      </c>
      <c r="E13" s="1">
        <v>9</v>
      </c>
      <c r="F13" s="1" t="s">
        <v>2</v>
      </c>
      <c r="G13" s="1">
        <v>5</v>
      </c>
      <c r="H13" s="1" t="s">
        <v>2</v>
      </c>
      <c r="I13" s="1">
        <v>10</v>
      </c>
      <c r="J13" s="15">
        <f t="shared" si="0"/>
        <v>24</v>
      </c>
      <c r="O13" s="1">
        <v>435</v>
      </c>
      <c r="P13" t="s">
        <v>69</v>
      </c>
      <c r="Q13" s="1">
        <v>9</v>
      </c>
      <c r="R13" s="15" t="s">
        <v>2</v>
      </c>
      <c r="S13" s="15" t="s">
        <v>2</v>
      </c>
      <c r="T13" s="1">
        <v>8</v>
      </c>
      <c r="U13" s="1">
        <v>5</v>
      </c>
      <c r="V13" s="15">
        <v>22</v>
      </c>
    </row>
    <row r="14" spans="1:23" x14ac:dyDescent="0.3">
      <c r="C14" s="1">
        <v>410</v>
      </c>
      <c r="D14" t="s">
        <v>171</v>
      </c>
      <c r="E14" s="1">
        <v>10</v>
      </c>
      <c r="F14" s="1" t="s">
        <v>2</v>
      </c>
      <c r="G14" s="1" t="s">
        <v>2</v>
      </c>
      <c r="H14" s="1" t="s">
        <v>2</v>
      </c>
      <c r="I14" s="1">
        <v>10</v>
      </c>
      <c r="J14" s="15">
        <f t="shared" si="0"/>
        <v>20</v>
      </c>
      <c r="O14" s="1">
        <v>423</v>
      </c>
      <c r="P14" t="s">
        <v>169</v>
      </c>
      <c r="Q14" s="1">
        <v>10</v>
      </c>
      <c r="R14" s="15" t="s">
        <v>2</v>
      </c>
      <c r="S14" s="15" t="s">
        <v>2</v>
      </c>
      <c r="T14" s="15" t="s">
        <v>2</v>
      </c>
      <c r="U14" s="1">
        <v>10</v>
      </c>
      <c r="V14" s="15">
        <v>20</v>
      </c>
    </row>
    <row r="15" spans="1:23" x14ac:dyDescent="0.3">
      <c r="C15" s="29">
        <v>456</v>
      </c>
      <c r="D15" t="s">
        <v>92</v>
      </c>
      <c r="E15" s="1">
        <v>7</v>
      </c>
      <c r="F15" s="1">
        <v>8</v>
      </c>
      <c r="G15" s="1">
        <v>4</v>
      </c>
      <c r="H15" s="1" t="s">
        <v>2</v>
      </c>
      <c r="I15" s="1" t="s">
        <v>2</v>
      </c>
      <c r="J15" s="15">
        <f t="shared" si="0"/>
        <v>19</v>
      </c>
      <c r="O15" s="15">
        <v>405</v>
      </c>
      <c r="P15" s="10" t="s">
        <v>189</v>
      </c>
      <c r="Q15" s="15">
        <v>10</v>
      </c>
      <c r="R15" s="1">
        <v>8</v>
      </c>
      <c r="S15" s="15" t="s">
        <v>2</v>
      </c>
      <c r="T15" s="15" t="s">
        <v>2</v>
      </c>
      <c r="U15" s="15" t="s">
        <v>2</v>
      </c>
      <c r="V15" s="15">
        <v>18</v>
      </c>
    </row>
    <row r="16" spans="1:23" x14ac:dyDescent="0.3">
      <c r="C16" s="29">
        <v>444</v>
      </c>
      <c r="D16" t="s">
        <v>62</v>
      </c>
      <c r="E16" s="1" t="s">
        <v>2</v>
      </c>
      <c r="F16" s="1">
        <v>3</v>
      </c>
      <c r="G16" s="1" t="s">
        <v>2</v>
      </c>
      <c r="H16" s="1" t="s">
        <v>2</v>
      </c>
      <c r="I16" s="1">
        <v>9</v>
      </c>
      <c r="J16" s="15">
        <f t="shared" si="0"/>
        <v>12</v>
      </c>
      <c r="O16" s="1">
        <v>444</v>
      </c>
      <c r="P16" t="s">
        <v>62</v>
      </c>
      <c r="Q16" s="1">
        <v>8</v>
      </c>
      <c r="R16" s="15" t="s">
        <v>2</v>
      </c>
      <c r="S16" s="15" t="s">
        <v>2</v>
      </c>
      <c r="T16" s="15" t="s">
        <v>2</v>
      </c>
      <c r="U16" s="1">
        <v>10</v>
      </c>
      <c r="V16" s="15">
        <v>18</v>
      </c>
    </row>
    <row r="17" spans="3:22" x14ac:dyDescent="0.3">
      <c r="C17" s="29">
        <v>406</v>
      </c>
      <c r="D17" t="s">
        <v>82</v>
      </c>
      <c r="E17" s="1">
        <v>6</v>
      </c>
      <c r="F17" s="1">
        <v>5</v>
      </c>
      <c r="G17" s="1" t="s">
        <v>2</v>
      </c>
      <c r="H17" s="1" t="s">
        <v>2</v>
      </c>
      <c r="I17" s="15" t="s">
        <v>2</v>
      </c>
      <c r="J17" s="15">
        <f t="shared" si="0"/>
        <v>11</v>
      </c>
      <c r="O17" s="15">
        <v>451</v>
      </c>
      <c r="P17" s="10" t="s">
        <v>190</v>
      </c>
      <c r="Q17" s="15">
        <v>9</v>
      </c>
      <c r="R17" s="1">
        <v>3</v>
      </c>
      <c r="S17" s="15">
        <v>5</v>
      </c>
      <c r="T17" s="15" t="s">
        <v>2</v>
      </c>
      <c r="U17" s="15" t="s">
        <v>2</v>
      </c>
      <c r="V17" s="15">
        <v>17</v>
      </c>
    </row>
    <row r="18" spans="3:22" x14ac:dyDescent="0.3">
      <c r="C18" s="1">
        <v>403</v>
      </c>
      <c r="D18" t="s">
        <v>4</v>
      </c>
      <c r="E18" s="1">
        <v>10</v>
      </c>
      <c r="F18" s="1" t="s">
        <v>2</v>
      </c>
      <c r="G18" s="1" t="s">
        <v>2</v>
      </c>
      <c r="H18" s="1" t="s">
        <v>2</v>
      </c>
      <c r="I18" s="15" t="s">
        <v>2</v>
      </c>
      <c r="J18" s="15">
        <f t="shared" si="0"/>
        <v>10</v>
      </c>
      <c r="O18" s="1">
        <v>420</v>
      </c>
      <c r="P18" t="s">
        <v>178</v>
      </c>
      <c r="Q18" s="1">
        <v>5</v>
      </c>
      <c r="R18" s="1">
        <v>10</v>
      </c>
      <c r="S18" s="15" t="s">
        <v>2</v>
      </c>
      <c r="T18" s="15" t="s">
        <v>2</v>
      </c>
      <c r="U18" s="15" t="s">
        <v>2</v>
      </c>
      <c r="V18" s="15">
        <v>15</v>
      </c>
    </row>
    <row r="19" spans="3:22" x14ac:dyDescent="0.3">
      <c r="C19" s="29">
        <v>408</v>
      </c>
      <c r="D19" t="s">
        <v>99</v>
      </c>
      <c r="E19" s="1" t="s">
        <v>2</v>
      </c>
      <c r="F19" s="1">
        <v>4</v>
      </c>
      <c r="G19" s="1" t="s">
        <v>2</v>
      </c>
      <c r="H19" s="1" t="s">
        <v>2</v>
      </c>
      <c r="I19" s="1">
        <v>6</v>
      </c>
      <c r="J19" s="15">
        <f t="shared" si="0"/>
        <v>10</v>
      </c>
      <c r="O19" s="15">
        <v>456</v>
      </c>
      <c r="P19" s="10" t="s">
        <v>92</v>
      </c>
      <c r="Q19" s="15">
        <v>4</v>
      </c>
      <c r="R19" s="1">
        <v>7</v>
      </c>
      <c r="S19" s="15" t="s">
        <v>2</v>
      </c>
      <c r="T19" s="15" t="s">
        <v>2</v>
      </c>
      <c r="U19" s="15" t="s">
        <v>2</v>
      </c>
      <c r="V19" s="15">
        <v>11</v>
      </c>
    </row>
    <row r="20" spans="3:22" x14ac:dyDescent="0.3">
      <c r="C20" s="30">
        <v>432</v>
      </c>
      <c r="D20" s="10" t="s">
        <v>188</v>
      </c>
      <c r="E20" s="15">
        <v>10</v>
      </c>
      <c r="F20" s="1" t="s">
        <v>2</v>
      </c>
      <c r="G20" s="1" t="s">
        <v>2</v>
      </c>
      <c r="H20" s="1" t="s">
        <v>2</v>
      </c>
      <c r="I20" s="1" t="s">
        <v>2</v>
      </c>
      <c r="J20" s="15">
        <f t="shared" si="0"/>
        <v>10</v>
      </c>
      <c r="O20" s="1">
        <v>436</v>
      </c>
      <c r="P20" t="s">
        <v>173</v>
      </c>
      <c r="Q20" s="1">
        <v>9</v>
      </c>
      <c r="R20" s="15" t="s">
        <v>2</v>
      </c>
      <c r="S20" s="15" t="s">
        <v>2</v>
      </c>
      <c r="T20" s="15" t="s">
        <v>2</v>
      </c>
      <c r="U20" s="15" t="s">
        <v>2</v>
      </c>
      <c r="V20" s="15">
        <v>9</v>
      </c>
    </row>
    <row r="21" spans="3:22" x14ac:dyDescent="0.3">
      <c r="C21" s="1">
        <v>450</v>
      </c>
      <c r="D21" t="s">
        <v>122</v>
      </c>
      <c r="E21" s="1" t="s">
        <v>2</v>
      </c>
      <c r="F21" s="1">
        <v>10</v>
      </c>
      <c r="G21" s="1" t="s">
        <v>2</v>
      </c>
      <c r="I21" s="1" t="s">
        <v>2</v>
      </c>
      <c r="J21" s="15">
        <f t="shared" si="0"/>
        <v>10</v>
      </c>
      <c r="O21" s="1">
        <v>432</v>
      </c>
      <c r="P21" t="s">
        <v>188</v>
      </c>
      <c r="Q21" s="1">
        <v>6</v>
      </c>
      <c r="R21" s="15" t="s">
        <v>2</v>
      </c>
      <c r="S21" s="15" t="s">
        <v>2</v>
      </c>
      <c r="T21" s="15" t="s">
        <v>2</v>
      </c>
      <c r="U21" s="15" t="s">
        <v>2</v>
      </c>
      <c r="V21" s="15">
        <v>6</v>
      </c>
    </row>
    <row r="22" spans="3:22" x14ac:dyDescent="0.3">
      <c r="C22" s="29">
        <v>434</v>
      </c>
      <c r="D22" t="s">
        <v>70</v>
      </c>
      <c r="E22" s="1" t="s">
        <v>2</v>
      </c>
      <c r="F22" s="1">
        <v>9</v>
      </c>
      <c r="G22" s="1" t="s">
        <v>2</v>
      </c>
      <c r="H22" s="1" t="s">
        <v>2</v>
      </c>
      <c r="I22" s="1" t="s">
        <v>2</v>
      </c>
      <c r="J22" s="15">
        <f t="shared" si="0"/>
        <v>9</v>
      </c>
      <c r="O22" s="1">
        <v>440</v>
      </c>
      <c r="P22" t="s">
        <v>177</v>
      </c>
      <c r="Q22" s="1" t="s">
        <v>2</v>
      </c>
      <c r="R22" s="1">
        <v>6</v>
      </c>
      <c r="S22" s="15" t="s">
        <v>2</v>
      </c>
      <c r="T22" s="15" t="s">
        <v>2</v>
      </c>
      <c r="U22" s="1" t="s">
        <v>165</v>
      </c>
      <c r="V22" s="15">
        <v>6</v>
      </c>
    </row>
    <row r="23" spans="3:22" x14ac:dyDescent="0.3">
      <c r="C23" s="1">
        <v>436</v>
      </c>
      <c r="D23" t="s">
        <v>173</v>
      </c>
      <c r="E23" s="1">
        <v>8</v>
      </c>
      <c r="F23" s="1" t="s">
        <v>2</v>
      </c>
      <c r="G23" s="1" t="s">
        <v>2</v>
      </c>
      <c r="H23" s="1" t="s">
        <v>2</v>
      </c>
      <c r="I23" s="1" t="s">
        <v>2</v>
      </c>
      <c r="J23" s="15">
        <f t="shared" si="0"/>
        <v>8</v>
      </c>
      <c r="O23" s="1">
        <v>412</v>
      </c>
      <c r="P23" t="s">
        <v>5</v>
      </c>
      <c r="Q23" s="1">
        <v>3</v>
      </c>
      <c r="R23" s="15" t="s">
        <v>2</v>
      </c>
      <c r="S23" s="15" t="s">
        <v>2</v>
      </c>
      <c r="T23" s="15" t="s">
        <v>2</v>
      </c>
      <c r="U23" s="1" t="s">
        <v>165</v>
      </c>
      <c r="V23" s="15">
        <v>3</v>
      </c>
    </row>
    <row r="24" spans="3:22" x14ac:dyDescent="0.3">
      <c r="C24" s="29">
        <v>440</v>
      </c>
      <c r="D24" t="s">
        <v>177</v>
      </c>
      <c r="E24" s="1">
        <v>8</v>
      </c>
      <c r="F24" s="1" t="s">
        <v>2</v>
      </c>
      <c r="G24" s="1" t="s">
        <v>2</v>
      </c>
      <c r="H24" s="1" t="s">
        <v>2</v>
      </c>
      <c r="I24" s="1" t="s">
        <v>2</v>
      </c>
      <c r="J24" s="15">
        <f t="shared" si="0"/>
        <v>8</v>
      </c>
      <c r="O24" s="1"/>
    </row>
    <row r="25" spans="3:22" x14ac:dyDescent="0.3">
      <c r="C25" s="1">
        <v>454</v>
      </c>
      <c r="D25" t="s">
        <v>145</v>
      </c>
      <c r="E25" s="1" t="s">
        <v>2</v>
      </c>
      <c r="F25" s="1">
        <v>6</v>
      </c>
      <c r="G25" s="1" t="s">
        <v>2</v>
      </c>
      <c r="H25" s="1" t="s">
        <v>2</v>
      </c>
      <c r="I25" s="1" t="s">
        <v>2</v>
      </c>
      <c r="J25" s="15">
        <f t="shared" si="0"/>
        <v>6</v>
      </c>
      <c r="O25" s="1"/>
    </row>
    <row r="26" spans="3:22" x14ac:dyDescent="0.3">
      <c r="C26" s="1">
        <v>451</v>
      </c>
      <c r="D26" t="s">
        <v>190</v>
      </c>
      <c r="E26" s="1" t="s">
        <v>2</v>
      </c>
      <c r="F26" s="1" t="s">
        <v>2</v>
      </c>
      <c r="G26" s="1">
        <v>6</v>
      </c>
      <c r="H26" s="1" t="s">
        <v>2</v>
      </c>
      <c r="I26" s="1" t="s">
        <v>2</v>
      </c>
      <c r="J26" s="15">
        <f t="shared" si="0"/>
        <v>6</v>
      </c>
      <c r="O26" s="1"/>
    </row>
    <row r="27" spans="3:22" x14ac:dyDescent="0.3">
      <c r="C27" s="29">
        <v>405</v>
      </c>
      <c r="D27" t="s">
        <v>189</v>
      </c>
      <c r="E27" s="1">
        <v>5</v>
      </c>
      <c r="F27" s="1" t="s">
        <v>2</v>
      </c>
      <c r="G27" s="1" t="s">
        <v>2</v>
      </c>
      <c r="H27" s="1" t="s">
        <v>2</v>
      </c>
      <c r="I27" s="15" t="s">
        <v>2</v>
      </c>
      <c r="J27" s="15">
        <f t="shared" si="0"/>
        <v>5</v>
      </c>
      <c r="O27" s="1"/>
    </row>
    <row r="28" spans="3:22" x14ac:dyDescent="0.3">
      <c r="C28" s="1">
        <v>457</v>
      </c>
      <c r="D28" t="s">
        <v>196</v>
      </c>
      <c r="E28" s="1">
        <v>5</v>
      </c>
      <c r="F28" s="1" t="s">
        <v>2</v>
      </c>
      <c r="G28" s="1" t="s">
        <v>2</v>
      </c>
      <c r="H28" s="1" t="s">
        <v>2</v>
      </c>
      <c r="I28" s="1" t="s">
        <v>2</v>
      </c>
      <c r="J28" s="15">
        <f t="shared" si="0"/>
        <v>5</v>
      </c>
      <c r="O28" s="1"/>
    </row>
    <row r="29" spans="3:22" x14ac:dyDescent="0.3">
      <c r="C29" s="29">
        <v>420</v>
      </c>
      <c r="D29" t="s">
        <v>194</v>
      </c>
      <c r="E29" s="1">
        <v>4</v>
      </c>
      <c r="F29" s="1" t="s">
        <v>2</v>
      </c>
      <c r="G29" s="1" t="s">
        <v>2</v>
      </c>
      <c r="H29" s="1" t="s">
        <v>2</v>
      </c>
      <c r="I29" s="1" t="s">
        <v>2</v>
      </c>
      <c r="J29" s="15">
        <f t="shared" si="0"/>
        <v>4</v>
      </c>
      <c r="O29" s="1"/>
    </row>
    <row r="30" spans="3:22" x14ac:dyDescent="0.3">
      <c r="C30" s="29">
        <v>414</v>
      </c>
      <c r="D30" t="s">
        <v>179</v>
      </c>
      <c r="E30" s="1" t="s">
        <v>2</v>
      </c>
      <c r="F30" s="1">
        <v>3</v>
      </c>
      <c r="G30" s="1" t="s">
        <v>2</v>
      </c>
      <c r="H30" s="1" t="s">
        <v>2</v>
      </c>
      <c r="I30" s="1" t="s">
        <v>2</v>
      </c>
      <c r="J30" s="15">
        <f t="shared" si="0"/>
        <v>3</v>
      </c>
      <c r="O30" s="1"/>
    </row>
    <row r="31" spans="3:22" x14ac:dyDescent="0.3">
      <c r="C31" s="29">
        <v>421</v>
      </c>
      <c r="D31" t="s">
        <v>195</v>
      </c>
      <c r="E31" s="1" t="s">
        <v>2</v>
      </c>
      <c r="F31" s="1" t="s">
        <v>2</v>
      </c>
      <c r="G31" s="1" t="s">
        <v>2</v>
      </c>
      <c r="H31" s="1" t="s">
        <v>2</v>
      </c>
      <c r="I31" s="1" t="s">
        <v>2</v>
      </c>
      <c r="J31" s="15">
        <f t="shared" si="0"/>
        <v>0</v>
      </c>
      <c r="O31" s="1"/>
    </row>
    <row r="32" spans="3:22" x14ac:dyDescent="0.3">
      <c r="C32" s="1"/>
      <c r="F32" s="1"/>
      <c r="G32" s="1"/>
      <c r="H32" s="1"/>
      <c r="I32" s="1"/>
      <c r="J32" s="1"/>
      <c r="O32" s="1"/>
    </row>
    <row r="33" spans="1:23" x14ac:dyDescent="0.3">
      <c r="C33" s="1"/>
      <c r="F33" s="1"/>
      <c r="G33" s="1"/>
      <c r="H33" s="1"/>
      <c r="I33" s="1"/>
      <c r="J33" s="1"/>
      <c r="O33" s="1"/>
    </row>
    <row r="34" spans="1:23" x14ac:dyDescent="0.3">
      <c r="A34" s="33" t="s">
        <v>180</v>
      </c>
      <c r="B34" s="33"/>
      <c r="C34" s="1" t="s">
        <v>12</v>
      </c>
      <c r="D34" t="s">
        <v>13</v>
      </c>
      <c r="E34" s="1" t="s">
        <v>14</v>
      </c>
      <c r="F34" s="1" t="s">
        <v>53</v>
      </c>
      <c r="G34" s="1" t="s">
        <v>38</v>
      </c>
      <c r="H34" s="1" t="s">
        <v>181</v>
      </c>
      <c r="I34" s="1" t="s">
        <v>27</v>
      </c>
      <c r="J34" s="1" t="s">
        <v>15</v>
      </c>
      <c r="M34" s="33" t="s">
        <v>180</v>
      </c>
      <c r="N34" s="33"/>
      <c r="O34" s="1" t="s">
        <v>12</v>
      </c>
      <c r="P34" t="s">
        <v>13</v>
      </c>
      <c r="Q34" s="1" t="s">
        <v>14</v>
      </c>
      <c r="R34" s="1" t="s">
        <v>53</v>
      </c>
      <c r="S34" s="1" t="s">
        <v>38</v>
      </c>
      <c r="T34" s="1" t="s">
        <v>181</v>
      </c>
      <c r="U34" s="1" t="s">
        <v>27</v>
      </c>
      <c r="V34" s="1" t="s">
        <v>15</v>
      </c>
    </row>
    <row r="35" spans="1:23" x14ac:dyDescent="0.3">
      <c r="B35" s="10"/>
      <c r="C35" s="13">
        <v>313</v>
      </c>
      <c r="D35" s="16" t="s">
        <v>182</v>
      </c>
      <c r="E35" s="13">
        <v>10</v>
      </c>
      <c r="F35" s="13">
        <v>10</v>
      </c>
      <c r="G35" s="13">
        <v>10</v>
      </c>
      <c r="H35" s="13">
        <v>10</v>
      </c>
      <c r="I35" s="13">
        <v>6</v>
      </c>
      <c r="J35" s="13">
        <f t="shared" ref="J35:J41" si="1">SUM(E35:I35)</f>
        <v>46</v>
      </c>
      <c r="K35" s="16" t="s">
        <v>17</v>
      </c>
      <c r="O35" s="13">
        <v>308</v>
      </c>
      <c r="P35" s="16" t="s">
        <v>193</v>
      </c>
      <c r="Q35" s="13">
        <v>8</v>
      </c>
      <c r="R35" s="13">
        <v>10</v>
      </c>
      <c r="S35" s="13">
        <v>10</v>
      </c>
      <c r="T35" s="13">
        <v>10</v>
      </c>
      <c r="U35" s="13">
        <v>10</v>
      </c>
      <c r="V35" s="13">
        <v>48</v>
      </c>
      <c r="W35" s="16" t="s">
        <v>17</v>
      </c>
    </row>
    <row r="36" spans="1:23" x14ac:dyDescent="0.3">
      <c r="B36" s="10"/>
      <c r="C36" s="13">
        <v>300</v>
      </c>
      <c r="D36" s="16" t="s">
        <v>86</v>
      </c>
      <c r="E36" s="13">
        <v>8</v>
      </c>
      <c r="F36" s="13">
        <v>8</v>
      </c>
      <c r="G36" s="13">
        <v>8</v>
      </c>
      <c r="H36" s="13">
        <v>9</v>
      </c>
      <c r="I36" s="13">
        <v>7</v>
      </c>
      <c r="J36" s="13">
        <f t="shared" si="1"/>
        <v>40</v>
      </c>
      <c r="K36" s="16" t="s">
        <v>183</v>
      </c>
      <c r="O36" s="13">
        <v>300</v>
      </c>
      <c r="P36" s="16" t="s">
        <v>86</v>
      </c>
      <c r="Q36" s="13">
        <v>7</v>
      </c>
      <c r="R36" s="13">
        <v>10</v>
      </c>
      <c r="S36" s="13">
        <v>7</v>
      </c>
      <c r="T36" s="13">
        <v>8</v>
      </c>
      <c r="U36" s="13">
        <v>9</v>
      </c>
      <c r="V36" s="13">
        <v>41</v>
      </c>
      <c r="W36" s="16" t="s">
        <v>19</v>
      </c>
    </row>
    <row r="37" spans="1:23" x14ac:dyDescent="0.3">
      <c r="C37" s="1">
        <v>333</v>
      </c>
      <c r="D37" t="s">
        <v>192</v>
      </c>
      <c r="E37" s="1">
        <v>7</v>
      </c>
      <c r="F37" s="1">
        <v>9</v>
      </c>
      <c r="G37" s="1">
        <v>7</v>
      </c>
      <c r="H37" s="1">
        <v>8</v>
      </c>
      <c r="I37" s="1">
        <v>9</v>
      </c>
      <c r="J37" s="1">
        <f t="shared" si="1"/>
        <v>40</v>
      </c>
      <c r="O37" s="15">
        <v>313</v>
      </c>
      <c r="P37" s="10" t="s">
        <v>182</v>
      </c>
      <c r="Q37" s="15">
        <v>9</v>
      </c>
      <c r="R37" s="1">
        <v>9</v>
      </c>
      <c r="S37" s="15">
        <v>8</v>
      </c>
      <c r="T37" s="15">
        <v>9</v>
      </c>
      <c r="U37" s="15" t="s">
        <v>165</v>
      </c>
      <c r="V37" s="15">
        <v>35</v>
      </c>
    </row>
    <row r="38" spans="1:23" x14ac:dyDescent="0.3">
      <c r="C38" s="15">
        <v>308</v>
      </c>
      <c r="D38" s="10" t="s">
        <v>193</v>
      </c>
      <c r="E38" s="15">
        <v>9</v>
      </c>
      <c r="F38" s="15">
        <v>10</v>
      </c>
      <c r="G38" s="15">
        <v>9</v>
      </c>
      <c r="H38" s="15" t="s">
        <v>2</v>
      </c>
      <c r="I38" s="15">
        <v>10</v>
      </c>
      <c r="J38" s="15">
        <f t="shared" si="1"/>
        <v>38</v>
      </c>
      <c r="O38" s="15">
        <v>333</v>
      </c>
      <c r="P38" s="10" t="s">
        <v>192</v>
      </c>
      <c r="Q38" s="15">
        <v>6</v>
      </c>
      <c r="R38" s="1">
        <v>8</v>
      </c>
      <c r="S38" s="15">
        <v>9</v>
      </c>
      <c r="T38" s="15">
        <v>7</v>
      </c>
      <c r="U38" s="15" t="s">
        <v>165</v>
      </c>
      <c r="V38" s="15">
        <v>30</v>
      </c>
    </row>
    <row r="39" spans="1:23" x14ac:dyDescent="0.3">
      <c r="C39" s="1">
        <v>310</v>
      </c>
      <c r="D39" t="s">
        <v>184</v>
      </c>
      <c r="E39" s="1">
        <v>10</v>
      </c>
      <c r="F39" s="1">
        <v>9</v>
      </c>
      <c r="G39" s="1">
        <v>5</v>
      </c>
      <c r="H39" s="1" t="s">
        <v>2</v>
      </c>
      <c r="I39" s="1">
        <v>10</v>
      </c>
      <c r="J39" s="1">
        <f t="shared" si="1"/>
        <v>34</v>
      </c>
      <c r="O39" s="15">
        <v>316</v>
      </c>
      <c r="P39" s="10" t="s">
        <v>65</v>
      </c>
      <c r="Q39" s="15">
        <v>10</v>
      </c>
      <c r="R39" s="1" t="s">
        <v>2</v>
      </c>
      <c r="S39" s="1" t="s">
        <v>2</v>
      </c>
      <c r="T39" s="1" t="s">
        <v>2</v>
      </c>
      <c r="U39" s="15" t="s">
        <v>2</v>
      </c>
      <c r="V39" s="15">
        <v>10</v>
      </c>
    </row>
    <row r="40" spans="1:23" x14ac:dyDescent="0.3">
      <c r="C40" s="1">
        <v>320</v>
      </c>
      <c r="D40" t="s">
        <v>37</v>
      </c>
      <c r="E40" s="1">
        <v>6</v>
      </c>
      <c r="F40" s="1" t="s">
        <v>2</v>
      </c>
      <c r="G40" s="1">
        <v>4</v>
      </c>
      <c r="H40" s="1" t="s">
        <v>2</v>
      </c>
      <c r="I40" s="1">
        <v>8</v>
      </c>
      <c r="J40" s="1">
        <f t="shared" si="1"/>
        <v>18</v>
      </c>
      <c r="L40" s="4"/>
      <c r="O40" s="15">
        <v>320</v>
      </c>
      <c r="P40" s="10" t="s">
        <v>37</v>
      </c>
      <c r="Q40" s="15">
        <v>5</v>
      </c>
      <c r="R40" s="1" t="s">
        <v>2</v>
      </c>
      <c r="S40" s="1" t="s">
        <v>2</v>
      </c>
      <c r="T40" s="1" t="s">
        <v>2</v>
      </c>
      <c r="U40" s="15" t="s">
        <v>2</v>
      </c>
      <c r="V40" s="15">
        <v>5</v>
      </c>
    </row>
    <row r="41" spans="1:23" x14ac:dyDescent="0.3">
      <c r="C41" s="1">
        <v>316</v>
      </c>
      <c r="D41" t="s">
        <v>198</v>
      </c>
      <c r="E41" s="1">
        <v>5</v>
      </c>
      <c r="F41" s="1">
        <v>7</v>
      </c>
      <c r="G41" s="1">
        <v>6</v>
      </c>
      <c r="H41" s="1" t="s">
        <v>2</v>
      </c>
      <c r="I41" s="1" t="s">
        <v>2</v>
      </c>
      <c r="J41" s="1">
        <f t="shared" si="1"/>
        <v>18</v>
      </c>
      <c r="L41" s="4"/>
      <c r="O41" s="1"/>
    </row>
    <row r="42" spans="1:23" x14ac:dyDescent="0.3">
      <c r="C42" s="1"/>
      <c r="J42" s="4"/>
      <c r="O42" s="1"/>
    </row>
    <row r="43" spans="1:23" x14ac:dyDescent="0.3">
      <c r="C43" s="1"/>
      <c r="O43" s="1"/>
    </row>
    <row r="44" spans="1:23" x14ac:dyDescent="0.3">
      <c r="A44" s="33" t="s">
        <v>185</v>
      </c>
      <c r="B44" s="33"/>
      <c r="C44" s="1" t="s">
        <v>12</v>
      </c>
      <c r="D44" t="s">
        <v>13</v>
      </c>
      <c r="E44" s="1" t="s">
        <v>14</v>
      </c>
      <c r="F44" s="1" t="s">
        <v>53</v>
      </c>
      <c r="G44" s="1" t="s">
        <v>38</v>
      </c>
      <c r="H44" s="1" t="s">
        <v>181</v>
      </c>
      <c r="I44" s="1" t="s">
        <v>27</v>
      </c>
      <c r="J44" s="1" t="s">
        <v>15</v>
      </c>
      <c r="M44" s="33" t="s">
        <v>185</v>
      </c>
      <c r="N44" s="33"/>
      <c r="O44" s="1" t="s">
        <v>12</v>
      </c>
      <c r="P44" t="s">
        <v>13</v>
      </c>
      <c r="Q44" s="1" t="s">
        <v>14</v>
      </c>
      <c r="R44" s="1" t="s">
        <v>53</v>
      </c>
      <c r="S44" s="1" t="s">
        <v>38</v>
      </c>
      <c r="T44" s="1" t="s">
        <v>181</v>
      </c>
      <c r="U44" s="1" t="s">
        <v>27</v>
      </c>
      <c r="V44" s="1" t="s">
        <v>15</v>
      </c>
    </row>
    <row r="45" spans="1:23" x14ac:dyDescent="0.3">
      <c r="A45" s="10"/>
      <c r="B45" s="10"/>
      <c r="C45" s="13">
        <v>206</v>
      </c>
      <c r="D45" s="16" t="s">
        <v>50</v>
      </c>
      <c r="E45" s="13">
        <v>10</v>
      </c>
      <c r="F45" s="13">
        <v>10</v>
      </c>
      <c r="G45" s="13">
        <v>10</v>
      </c>
      <c r="H45" s="13">
        <v>10</v>
      </c>
      <c r="I45" s="13">
        <v>10</v>
      </c>
      <c r="J45" s="13">
        <f>SUM(E45:I45)</f>
        <v>50</v>
      </c>
      <c r="K45" s="16" t="s">
        <v>17</v>
      </c>
      <c r="O45" s="13">
        <v>207</v>
      </c>
      <c r="P45" s="16" t="s">
        <v>137</v>
      </c>
      <c r="Q45" s="13">
        <v>10</v>
      </c>
      <c r="R45" s="13">
        <v>10</v>
      </c>
      <c r="S45" s="13">
        <v>10</v>
      </c>
      <c r="T45" s="13">
        <v>10</v>
      </c>
      <c r="U45" s="13">
        <v>9</v>
      </c>
      <c r="V45" s="13">
        <v>49</v>
      </c>
      <c r="W45" s="16" t="s">
        <v>17</v>
      </c>
    </row>
    <row r="46" spans="1:23" x14ac:dyDescent="0.3">
      <c r="A46" s="10"/>
      <c r="B46" s="10"/>
      <c r="C46" s="13">
        <v>209</v>
      </c>
      <c r="D46" s="16" t="s">
        <v>186</v>
      </c>
      <c r="E46" s="13">
        <v>8</v>
      </c>
      <c r="F46" s="13">
        <v>9</v>
      </c>
      <c r="G46" s="13">
        <v>8</v>
      </c>
      <c r="H46" s="13">
        <v>9</v>
      </c>
      <c r="I46" s="13">
        <v>8</v>
      </c>
      <c r="J46" s="13">
        <f>SUM(E46:I46)</f>
        <v>42</v>
      </c>
      <c r="K46" s="16" t="s">
        <v>19</v>
      </c>
      <c r="O46" s="13">
        <v>209</v>
      </c>
      <c r="P46" s="16" t="s">
        <v>186</v>
      </c>
      <c r="Q46" s="13">
        <v>8</v>
      </c>
      <c r="R46" s="13">
        <v>9</v>
      </c>
      <c r="S46" s="13">
        <v>8</v>
      </c>
      <c r="T46" s="13">
        <v>9</v>
      </c>
      <c r="U46" s="13">
        <v>10</v>
      </c>
      <c r="V46" s="13">
        <v>44</v>
      </c>
      <c r="W46" s="16" t="s">
        <v>19</v>
      </c>
    </row>
    <row r="47" spans="1:23" x14ac:dyDescent="0.3">
      <c r="C47" s="1">
        <v>207</v>
      </c>
      <c r="D47" t="s">
        <v>197</v>
      </c>
      <c r="E47" s="15">
        <v>9</v>
      </c>
      <c r="F47" s="1">
        <v>6</v>
      </c>
      <c r="G47" s="15">
        <v>9</v>
      </c>
      <c r="H47" s="15">
        <v>7</v>
      </c>
      <c r="I47" s="15">
        <v>9</v>
      </c>
      <c r="J47" s="15">
        <f>SUM(E47:I47)</f>
        <v>40</v>
      </c>
      <c r="O47" s="15">
        <v>202</v>
      </c>
      <c r="P47" s="10" t="s">
        <v>10</v>
      </c>
      <c r="Q47" s="15">
        <v>9</v>
      </c>
      <c r="R47" s="15">
        <v>8</v>
      </c>
      <c r="S47" s="15">
        <v>9</v>
      </c>
      <c r="T47" s="15">
        <v>8</v>
      </c>
      <c r="U47" s="15">
        <v>7</v>
      </c>
      <c r="V47" s="15">
        <v>41</v>
      </c>
    </row>
    <row r="48" spans="1:23" x14ac:dyDescent="0.3">
      <c r="C48" s="15">
        <v>202</v>
      </c>
      <c r="D48" t="s">
        <v>10</v>
      </c>
      <c r="E48" s="15">
        <v>7</v>
      </c>
      <c r="F48" s="1">
        <v>8</v>
      </c>
      <c r="G48" s="15">
        <v>6</v>
      </c>
      <c r="H48" s="15">
        <v>8</v>
      </c>
      <c r="I48" s="15">
        <v>7</v>
      </c>
      <c r="J48" s="15">
        <f>SUM(E48:I48)</f>
        <v>36</v>
      </c>
      <c r="O48" s="15">
        <v>204</v>
      </c>
      <c r="P48" s="10" t="s">
        <v>142</v>
      </c>
      <c r="Q48" s="15">
        <v>7</v>
      </c>
      <c r="R48" s="15">
        <v>7</v>
      </c>
      <c r="S48" s="15">
        <v>7</v>
      </c>
      <c r="T48" s="15" t="s">
        <v>2</v>
      </c>
      <c r="U48" s="15">
        <v>8</v>
      </c>
      <c r="V48" s="15">
        <v>29</v>
      </c>
    </row>
    <row r="49" spans="3:22" x14ac:dyDescent="0.3">
      <c r="C49" s="15">
        <v>204</v>
      </c>
      <c r="D49" t="s">
        <v>142</v>
      </c>
      <c r="E49" s="1">
        <v>6</v>
      </c>
      <c r="F49" s="1">
        <v>7</v>
      </c>
      <c r="G49" s="1">
        <v>7</v>
      </c>
      <c r="H49" s="1" t="s">
        <v>2</v>
      </c>
      <c r="I49" s="1">
        <v>6</v>
      </c>
      <c r="J49" s="1">
        <f>SUM(E49:I49)</f>
        <v>26</v>
      </c>
      <c r="O49" s="15">
        <v>206</v>
      </c>
      <c r="P49" s="10" t="s">
        <v>50</v>
      </c>
      <c r="Q49" s="15">
        <v>6</v>
      </c>
      <c r="R49" s="15">
        <v>6</v>
      </c>
      <c r="S49" s="15">
        <v>6</v>
      </c>
      <c r="T49" s="15">
        <v>7</v>
      </c>
      <c r="U49" s="15" t="s">
        <v>165</v>
      </c>
      <c r="V49" s="15">
        <v>25</v>
      </c>
    </row>
    <row r="50" spans="3:22" x14ac:dyDescent="0.3">
      <c r="C50" s="1"/>
      <c r="L50" s="4"/>
    </row>
    <row r="51" spans="3:22" x14ac:dyDescent="0.3">
      <c r="C51" s="1"/>
      <c r="K51" s="1"/>
      <c r="L51" s="4"/>
    </row>
    <row r="52" spans="3:22" x14ac:dyDescent="0.3">
      <c r="C52" s="1"/>
      <c r="K52" s="1"/>
    </row>
  </sheetData>
  <sheetProtection algorithmName="SHA-512" hashValue="1RIuqFhG6KalxSA3D1VBsupkhig4RPgiE2SxuhjYM5LZqgaK0wDX+xNedanIFxHiKHwZp4cLmDihrmv6uPHIoQ==" saltValue="mx69mjXPDjjn5ysMsMNYq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5:J31">
    <sortCondition descending="1" ref="J5:J31"/>
  </sortState>
  <mergeCells count="9">
    <mergeCell ref="A34:B34"/>
    <mergeCell ref="M34:N34"/>
    <mergeCell ref="A44:B44"/>
    <mergeCell ref="M44:N44"/>
    <mergeCell ref="A1:V1"/>
    <mergeCell ref="A3:I3"/>
    <mergeCell ref="M3:W3"/>
    <mergeCell ref="A5:B5"/>
    <mergeCell ref="M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workbookViewId="0">
      <selection sqref="A1:I1"/>
    </sheetView>
  </sheetViews>
  <sheetFormatPr defaultRowHeight="14.4" x14ac:dyDescent="0.3"/>
  <cols>
    <col min="1" max="1" width="16.6640625" bestFit="1" customWidth="1"/>
    <col min="2" max="2" width="9.109375" style="1"/>
    <col min="3" max="3" width="16.88671875" bestFit="1" customWidth="1"/>
    <col min="4" max="8" width="9.109375" style="1"/>
    <col min="9" max="9" width="11.109375" bestFit="1" customWidth="1"/>
  </cols>
  <sheetData>
    <row r="1" spans="1:23" ht="23.4" x14ac:dyDescent="0.4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3">
      <c r="A2" s="4"/>
    </row>
    <row r="3" spans="1:23" ht="18" x14ac:dyDescent="0.35">
      <c r="A3" s="35" t="s">
        <v>120</v>
      </c>
      <c r="B3" s="35"/>
      <c r="C3" s="35"/>
      <c r="D3" s="35"/>
      <c r="E3" s="35"/>
      <c r="F3" s="35"/>
      <c r="G3" s="35"/>
      <c r="H3" s="35"/>
      <c r="I3" s="35"/>
    </row>
    <row r="5" spans="1:23" x14ac:dyDescent="0.3">
      <c r="A5" s="16" t="s">
        <v>121</v>
      </c>
      <c r="B5" s="1" t="s">
        <v>12</v>
      </c>
      <c r="C5" t="s">
        <v>13</v>
      </c>
      <c r="D5" s="1" t="s">
        <v>14</v>
      </c>
      <c r="E5" s="1" t="s">
        <v>53</v>
      </c>
      <c r="F5" s="1" t="s">
        <v>38</v>
      </c>
      <c r="G5" s="1" t="s">
        <v>27</v>
      </c>
      <c r="H5" s="1" t="s">
        <v>15</v>
      </c>
    </row>
    <row r="6" spans="1:23" x14ac:dyDescent="0.3">
      <c r="A6" s="4"/>
      <c r="B6" s="13">
        <v>444</v>
      </c>
      <c r="C6" s="16" t="s">
        <v>62</v>
      </c>
      <c r="D6" s="13" t="s">
        <v>2</v>
      </c>
      <c r="E6" s="13">
        <v>9</v>
      </c>
      <c r="F6" s="13">
        <v>10</v>
      </c>
      <c r="G6" s="13">
        <v>9</v>
      </c>
      <c r="H6" s="13">
        <f>SUM(D6:G6)</f>
        <v>28</v>
      </c>
      <c r="I6" s="16" t="s">
        <v>17</v>
      </c>
    </row>
    <row r="7" spans="1:23" x14ac:dyDescent="0.3">
      <c r="B7" s="13">
        <v>457</v>
      </c>
      <c r="C7" s="16" t="s">
        <v>16</v>
      </c>
      <c r="D7" s="13">
        <v>5</v>
      </c>
      <c r="E7" s="13">
        <v>8</v>
      </c>
      <c r="F7" s="13">
        <v>9</v>
      </c>
      <c r="G7" s="13" t="s">
        <v>2</v>
      </c>
      <c r="H7" s="13">
        <f>SUM(D7:G7)</f>
        <v>22</v>
      </c>
      <c r="I7" s="16" t="s">
        <v>19</v>
      </c>
    </row>
    <row r="8" spans="1:23" x14ac:dyDescent="0.3">
      <c r="B8" s="15">
        <v>450</v>
      </c>
      <c r="C8" s="10" t="s">
        <v>122</v>
      </c>
      <c r="D8" s="15">
        <v>9</v>
      </c>
      <c r="E8" s="15">
        <v>10</v>
      </c>
      <c r="F8" s="15" t="s">
        <v>2</v>
      </c>
      <c r="G8" s="15" t="s">
        <v>2</v>
      </c>
      <c r="H8" s="15">
        <f>SUM(D8:G8)</f>
        <v>19</v>
      </c>
    </row>
    <row r="9" spans="1:23" x14ac:dyDescent="0.3">
      <c r="B9" s="15">
        <v>454</v>
      </c>
      <c r="C9" s="10" t="s">
        <v>145</v>
      </c>
      <c r="D9" s="15" t="s">
        <v>2</v>
      </c>
      <c r="E9" s="15" t="s">
        <v>2</v>
      </c>
      <c r="F9" s="15" t="s">
        <v>2</v>
      </c>
      <c r="G9" s="15" t="s">
        <v>2</v>
      </c>
      <c r="H9" s="15">
        <f>SUM(D9:G9)</f>
        <v>0</v>
      </c>
    </row>
    <row r="10" spans="1:23" x14ac:dyDescent="0.3">
      <c r="B10" s="15"/>
      <c r="C10" s="10"/>
      <c r="D10" s="15"/>
      <c r="E10" s="15"/>
      <c r="F10" s="15"/>
      <c r="G10" s="15"/>
      <c r="H10" s="15"/>
    </row>
    <row r="12" spans="1:23" x14ac:dyDescent="0.3">
      <c r="A12" s="16" t="s">
        <v>123</v>
      </c>
      <c r="B12" s="1" t="s">
        <v>12</v>
      </c>
      <c r="C12" t="s">
        <v>13</v>
      </c>
      <c r="D12" s="1" t="s">
        <v>14</v>
      </c>
      <c r="E12" s="1" t="s">
        <v>53</v>
      </c>
      <c r="F12" s="1" t="s">
        <v>38</v>
      </c>
      <c r="G12" s="1" t="s">
        <v>27</v>
      </c>
      <c r="H12" s="1" t="s">
        <v>15</v>
      </c>
    </row>
    <row r="13" spans="1:23" x14ac:dyDescent="0.3">
      <c r="A13" t="s">
        <v>124</v>
      </c>
    </row>
    <row r="14" spans="1:23" x14ac:dyDescent="0.3">
      <c r="I14" s="10"/>
    </row>
  </sheetData>
  <sortState xmlns:xlrd2="http://schemas.microsoft.com/office/spreadsheetml/2017/richdata2" ref="B7:H10">
    <sortCondition descending="1" ref="H7:H10"/>
  </sortState>
  <mergeCells count="2">
    <mergeCell ref="A3:I3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workbookViewId="0">
      <selection sqref="A1:S1"/>
    </sheetView>
  </sheetViews>
  <sheetFormatPr defaultRowHeight="14.4" x14ac:dyDescent="0.3"/>
  <cols>
    <col min="1" max="1" width="10.6640625" bestFit="1" customWidth="1"/>
    <col min="3" max="3" width="17" bestFit="1" customWidth="1"/>
    <col min="5" max="5" width="11" bestFit="1" customWidth="1"/>
    <col min="6" max="6" width="9.44140625" customWidth="1"/>
    <col min="9" max="9" width="11.5546875" customWidth="1"/>
    <col min="10" max="10" width="4.33203125" customWidth="1"/>
    <col min="12" max="12" width="10.6640625" bestFit="1" customWidth="1"/>
    <col min="14" max="14" width="17" bestFit="1" customWidth="1"/>
    <col min="16" max="16" width="11" bestFit="1" customWidth="1"/>
    <col min="20" max="20" width="24.5546875" bestFit="1" customWidth="1"/>
  </cols>
  <sheetData>
    <row r="1" spans="1:21" ht="23.4" x14ac:dyDescent="0.4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1" x14ac:dyDescent="0.3">
      <c r="B2" s="1"/>
      <c r="M2" s="1"/>
    </row>
    <row r="3" spans="1:21" x14ac:dyDescent="0.3">
      <c r="B3" s="1"/>
      <c r="M3" s="1"/>
    </row>
    <row r="4" spans="1:21" s="26" customFormat="1" ht="18" x14ac:dyDescent="0.35">
      <c r="B4" s="35" t="s">
        <v>77</v>
      </c>
      <c r="C4" s="35"/>
      <c r="D4" s="35"/>
      <c r="E4" s="35"/>
      <c r="F4" s="35"/>
      <c r="G4" s="35"/>
      <c r="H4" s="35"/>
      <c r="M4" s="35" t="s">
        <v>78</v>
      </c>
      <c r="N4" s="35"/>
      <c r="O4" s="35"/>
      <c r="P4" s="35"/>
      <c r="Q4" s="35"/>
      <c r="R4" s="35"/>
      <c r="S4" s="35"/>
    </row>
    <row r="5" spans="1:21" x14ac:dyDescent="0.3">
      <c r="B5" s="1"/>
      <c r="M5" s="1"/>
    </row>
    <row r="6" spans="1:21" x14ac:dyDescent="0.3">
      <c r="A6" s="16" t="s">
        <v>79</v>
      </c>
      <c r="B6" s="1" t="s">
        <v>12</v>
      </c>
      <c r="C6" t="s">
        <v>13</v>
      </c>
      <c r="D6" s="1" t="s">
        <v>14</v>
      </c>
      <c r="E6" s="1" t="s">
        <v>80</v>
      </c>
      <c r="F6" s="1" t="s">
        <v>26</v>
      </c>
      <c r="G6" s="1" t="s">
        <v>27</v>
      </c>
      <c r="H6" s="1" t="s">
        <v>15</v>
      </c>
      <c r="L6" s="16" t="s">
        <v>79</v>
      </c>
      <c r="M6" s="1" t="s">
        <v>12</v>
      </c>
      <c r="N6" t="s">
        <v>13</v>
      </c>
      <c r="O6" s="1" t="s">
        <v>14</v>
      </c>
      <c r="P6" s="1" t="s">
        <v>80</v>
      </c>
      <c r="Q6" s="1" t="s">
        <v>26</v>
      </c>
      <c r="R6" s="1" t="s">
        <v>27</v>
      </c>
      <c r="S6" s="1" t="s">
        <v>15</v>
      </c>
    </row>
    <row r="7" spans="1:21" x14ac:dyDescent="0.3">
      <c r="A7" s="4"/>
      <c r="B7" s="13">
        <v>417</v>
      </c>
      <c r="C7" s="16" t="s">
        <v>89</v>
      </c>
      <c r="D7" s="13">
        <v>10</v>
      </c>
      <c r="E7" s="13">
        <v>10</v>
      </c>
      <c r="F7" s="13">
        <v>10</v>
      </c>
      <c r="G7" s="13">
        <v>9</v>
      </c>
      <c r="H7" s="13">
        <v>39</v>
      </c>
      <c r="I7" s="16" t="s">
        <v>17</v>
      </c>
      <c r="J7" s="4"/>
      <c r="L7" s="4"/>
      <c r="M7" s="13">
        <v>464</v>
      </c>
      <c r="N7" s="16" t="s">
        <v>83</v>
      </c>
      <c r="O7" s="13">
        <v>8</v>
      </c>
      <c r="P7" s="13">
        <v>10</v>
      </c>
      <c r="Q7" s="13">
        <v>10</v>
      </c>
      <c r="R7" s="13">
        <v>10</v>
      </c>
      <c r="S7" s="13">
        <v>38</v>
      </c>
      <c r="T7" s="16" t="s">
        <v>17</v>
      </c>
      <c r="U7" s="4"/>
    </row>
    <row r="8" spans="1:21" x14ac:dyDescent="0.3">
      <c r="B8" s="13">
        <v>426</v>
      </c>
      <c r="C8" s="16" t="s">
        <v>88</v>
      </c>
      <c r="D8" s="13">
        <v>6</v>
      </c>
      <c r="E8" s="13">
        <v>9</v>
      </c>
      <c r="F8" s="13">
        <v>9</v>
      </c>
      <c r="G8" s="13">
        <v>8</v>
      </c>
      <c r="H8" s="13">
        <v>32</v>
      </c>
      <c r="I8" s="16" t="s">
        <v>19</v>
      </c>
      <c r="J8" s="10"/>
      <c r="M8" s="13">
        <v>426</v>
      </c>
      <c r="N8" s="16" t="s">
        <v>88</v>
      </c>
      <c r="O8" s="13">
        <v>9</v>
      </c>
      <c r="P8" s="13">
        <v>9</v>
      </c>
      <c r="Q8" s="13">
        <v>9</v>
      </c>
      <c r="R8" s="13">
        <v>10</v>
      </c>
      <c r="S8" s="13">
        <v>37</v>
      </c>
      <c r="T8" s="16" t="s">
        <v>19</v>
      </c>
      <c r="U8" s="4"/>
    </row>
    <row r="9" spans="1:21" x14ac:dyDescent="0.3">
      <c r="B9" s="1">
        <v>456</v>
      </c>
      <c r="C9" t="s">
        <v>92</v>
      </c>
      <c r="D9" s="1">
        <v>9</v>
      </c>
      <c r="E9" s="1" t="s">
        <v>2</v>
      </c>
      <c r="F9" s="1" t="s">
        <v>2</v>
      </c>
      <c r="G9" s="1">
        <v>10</v>
      </c>
      <c r="H9" s="15">
        <v>19</v>
      </c>
      <c r="M9" s="15">
        <v>456</v>
      </c>
      <c r="N9" s="10" t="s">
        <v>92</v>
      </c>
      <c r="O9" s="15">
        <v>10</v>
      </c>
      <c r="P9" s="15" t="s">
        <v>2</v>
      </c>
      <c r="Q9" s="15" t="s">
        <v>2</v>
      </c>
      <c r="R9" s="15" t="s">
        <v>87</v>
      </c>
      <c r="S9" s="12">
        <v>10</v>
      </c>
      <c r="T9" s="10"/>
      <c r="U9" s="4"/>
    </row>
    <row r="10" spans="1:21" x14ac:dyDescent="0.3">
      <c r="B10" s="1">
        <v>442</v>
      </c>
      <c r="C10" t="s">
        <v>91</v>
      </c>
      <c r="D10" s="1">
        <v>8</v>
      </c>
      <c r="E10" s="1" t="s">
        <v>2</v>
      </c>
      <c r="F10" s="1" t="s">
        <v>2</v>
      </c>
      <c r="G10" s="1" t="s">
        <v>2</v>
      </c>
      <c r="H10" s="15">
        <v>8</v>
      </c>
      <c r="M10" s="1"/>
      <c r="O10" s="1"/>
      <c r="P10" s="1"/>
      <c r="Q10" s="1"/>
      <c r="R10" s="1"/>
      <c r="S10" s="1"/>
      <c r="T10" s="10"/>
      <c r="U10" s="4"/>
    </row>
    <row r="11" spans="1:21" x14ac:dyDescent="0.3">
      <c r="B11" s="1">
        <v>443</v>
      </c>
      <c r="C11" t="s">
        <v>90</v>
      </c>
      <c r="D11" s="1">
        <v>7</v>
      </c>
      <c r="E11" s="1" t="s">
        <v>2</v>
      </c>
      <c r="F11" s="1" t="s">
        <v>2</v>
      </c>
      <c r="G11" s="1" t="s">
        <v>2</v>
      </c>
      <c r="H11" s="15">
        <v>7</v>
      </c>
      <c r="M11" s="1"/>
      <c r="O11" s="1"/>
      <c r="P11" s="1"/>
      <c r="Q11" s="1"/>
      <c r="R11" s="1"/>
      <c r="S11" s="1"/>
      <c r="T11" s="4"/>
      <c r="U11" s="4"/>
    </row>
    <row r="12" spans="1:21" x14ac:dyDescent="0.3">
      <c r="B12" s="1"/>
      <c r="D12" s="1"/>
      <c r="E12" s="1"/>
      <c r="F12" s="1"/>
      <c r="G12" s="1"/>
      <c r="H12" s="15"/>
      <c r="M12" s="1"/>
      <c r="O12" s="1"/>
      <c r="P12" s="1"/>
      <c r="Q12" s="1"/>
      <c r="R12" s="1"/>
      <c r="S12" s="1"/>
      <c r="T12" s="4"/>
      <c r="U12" s="4"/>
    </row>
    <row r="13" spans="1:21" x14ac:dyDescent="0.3">
      <c r="B13" s="1"/>
      <c r="D13" s="1"/>
      <c r="E13" s="1"/>
      <c r="F13" s="1"/>
      <c r="G13" s="1"/>
      <c r="H13" s="1"/>
      <c r="M13" s="1"/>
      <c r="O13" s="1"/>
      <c r="P13" s="1"/>
      <c r="Q13" s="1"/>
      <c r="R13" s="1"/>
      <c r="S13" s="1"/>
      <c r="T13" s="4"/>
      <c r="U13" s="4"/>
    </row>
    <row r="14" spans="1:21" x14ac:dyDescent="0.3">
      <c r="A14" s="16" t="s">
        <v>84</v>
      </c>
      <c r="B14" s="1" t="s">
        <v>12</v>
      </c>
      <c r="C14" t="s">
        <v>13</v>
      </c>
      <c r="D14" s="15" t="s">
        <v>14</v>
      </c>
      <c r="E14" s="15" t="s">
        <v>80</v>
      </c>
      <c r="F14" s="15" t="s">
        <v>26</v>
      </c>
      <c r="G14" s="15" t="s">
        <v>27</v>
      </c>
      <c r="H14" s="15" t="s">
        <v>15</v>
      </c>
      <c r="L14" s="16" t="s">
        <v>84</v>
      </c>
      <c r="M14" s="1" t="s">
        <v>12</v>
      </c>
      <c r="N14" t="s">
        <v>13</v>
      </c>
      <c r="O14" s="15" t="s">
        <v>14</v>
      </c>
      <c r="P14" s="15" t="s">
        <v>80</v>
      </c>
      <c r="Q14" s="15" t="s">
        <v>26</v>
      </c>
      <c r="R14" s="15" t="s">
        <v>27</v>
      </c>
      <c r="S14" s="15" t="s">
        <v>15</v>
      </c>
      <c r="T14" s="4"/>
      <c r="U14" s="4"/>
    </row>
    <row r="15" spans="1:21" x14ac:dyDescent="0.3">
      <c r="B15" s="13">
        <v>322</v>
      </c>
      <c r="C15" s="16" t="s">
        <v>93</v>
      </c>
      <c r="D15" s="13">
        <v>10</v>
      </c>
      <c r="E15" s="13">
        <v>10</v>
      </c>
      <c r="F15" s="13">
        <v>10</v>
      </c>
      <c r="G15" s="13">
        <v>10</v>
      </c>
      <c r="H15" s="13">
        <v>40</v>
      </c>
      <c r="I15" s="16" t="s">
        <v>17</v>
      </c>
      <c r="M15" s="13">
        <v>321</v>
      </c>
      <c r="N15" s="16" t="s">
        <v>85</v>
      </c>
      <c r="O15" s="13">
        <v>9</v>
      </c>
      <c r="P15" s="13">
        <v>10</v>
      </c>
      <c r="Q15" s="13">
        <v>10</v>
      </c>
      <c r="R15" s="13">
        <v>10</v>
      </c>
      <c r="S15" s="13">
        <v>39</v>
      </c>
      <c r="T15" s="16" t="s">
        <v>17</v>
      </c>
      <c r="U15" s="4"/>
    </row>
    <row r="16" spans="1:21" x14ac:dyDescent="0.3">
      <c r="B16" s="13">
        <v>300</v>
      </c>
      <c r="C16" s="16" t="s">
        <v>86</v>
      </c>
      <c r="D16" s="13">
        <v>8</v>
      </c>
      <c r="E16" s="13">
        <v>10</v>
      </c>
      <c r="F16" s="13">
        <v>10</v>
      </c>
      <c r="G16" s="13">
        <v>9</v>
      </c>
      <c r="H16" s="13">
        <v>37</v>
      </c>
      <c r="I16" s="16" t="s">
        <v>19</v>
      </c>
      <c r="J16" s="10"/>
      <c r="M16" s="13">
        <v>322</v>
      </c>
      <c r="N16" s="16" t="s">
        <v>93</v>
      </c>
      <c r="O16" s="13">
        <v>10</v>
      </c>
      <c r="P16" s="13"/>
      <c r="Q16" s="13">
        <v>9</v>
      </c>
      <c r="R16" s="13">
        <v>10</v>
      </c>
      <c r="S16" s="13">
        <v>29</v>
      </c>
      <c r="T16" s="16" t="s">
        <v>19</v>
      </c>
      <c r="U16" s="4"/>
    </row>
    <row r="17" spans="2:20" x14ac:dyDescent="0.3">
      <c r="B17" s="15">
        <v>321</v>
      </c>
      <c r="C17" s="10" t="s">
        <v>85</v>
      </c>
      <c r="D17" s="15">
        <v>9</v>
      </c>
      <c r="E17" s="15" t="s">
        <v>2</v>
      </c>
      <c r="F17" s="15" t="s">
        <v>2</v>
      </c>
      <c r="G17" s="15">
        <v>9</v>
      </c>
      <c r="H17" s="15">
        <v>18</v>
      </c>
      <c r="M17" s="1">
        <v>316</v>
      </c>
      <c r="N17" t="s">
        <v>65</v>
      </c>
      <c r="O17" s="1" t="s">
        <v>2</v>
      </c>
      <c r="P17" s="1">
        <v>10</v>
      </c>
      <c r="Q17" s="1">
        <v>10</v>
      </c>
      <c r="R17" s="1" t="s">
        <v>165</v>
      </c>
      <c r="S17" s="15">
        <v>20</v>
      </c>
      <c r="T17" s="4"/>
    </row>
    <row r="18" spans="2:20" x14ac:dyDescent="0.3">
      <c r="B18" s="15">
        <v>345</v>
      </c>
      <c r="C18" s="10" t="s">
        <v>94</v>
      </c>
      <c r="D18" s="15">
        <v>7</v>
      </c>
      <c r="E18" s="15" t="s">
        <v>2</v>
      </c>
      <c r="F18" s="15" t="s">
        <v>2</v>
      </c>
      <c r="G18" s="15">
        <v>10</v>
      </c>
      <c r="H18" s="15">
        <v>17</v>
      </c>
      <c r="M18" s="1">
        <v>300</v>
      </c>
      <c r="N18" t="s">
        <v>86</v>
      </c>
      <c r="O18" s="1">
        <v>8</v>
      </c>
      <c r="P18" s="1" t="s">
        <v>2</v>
      </c>
      <c r="Q18" s="1" t="s">
        <v>2</v>
      </c>
      <c r="R18" s="1" t="s">
        <v>2</v>
      </c>
      <c r="S18" s="15">
        <v>8</v>
      </c>
    </row>
    <row r="19" spans="2:20" x14ac:dyDescent="0.3">
      <c r="B19" s="15"/>
      <c r="C19" s="10"/>
      <c r="D19" s="15"/>
      <c r="E19" s="15"/>
      <c r="F19" s="15"/>
      <c r="G19" s="15"/>
      <c r="H19" s="15"/>
      <c r="M19" s="1">
        <v>345</v>
      </c>
      <c r="N19" t="s">
        <v>94</v>
      </c>
      <c r="O19" s="1">
        <v>7</v>
      </c>
      <c r="P19" s="1"/>
      <c r="Q19" s="1"/>
      <c r="R19" s="1" t="s">
        <v>165</v>
      </c>
      <c r="S19" s="15">
        <v>7</v>
      </c>
    </row>
    <row r="20" spans="2:20" x14ac:dyDescent="0.3">
      <c r="B20" s="15"/>
      <c r="C20" s="10"/>
      <c r="D20" s="10"/>
      <c r="E20" s="10"/>
      <c r="F20" s="10"/>
      <c r="G20" s="10"/>
      <c r="H20" s="10"/>
      <c r="M20" s="1"/>
      <c r="O20" s="1"/>
      <c r="P20" s="1"/>
      <c r="Q20" s="1"/>
      <c r="R20" s="1"/>
      <c r="S20" s="1"/>
    </row>
    <row r="21" spans="2:20" x14ac:dyDescent="0.3">
      <c r="B21" s="1"/>
      <c r="M21" s="15"/>
      <c r="N21" s="10"/>
      <c r="O21" s="15"/>
      <c r="P21" s="15"/>
      <c r="Q21" s="15"/>
      <c r="R21" s="15"/>
      <c r="S21" s="15"/>
    </row>
    <row r="22" spans="2:20" x14ac:dyDescent="0.3">
      <c r="M22" s="1"/>
      <c r="T22" s="10"/>
    </row>
    <row r="23" spans="2:20" x14ac:dyDescent="0.3">
      <c r="M23" s="1"/>
      <c r="T23" s="10"/>
    </row>
    <row r="24" spans="2:20" x14ac:dyDescent="0.3">
      <c r="M24" s="1"/>
    </row>
    <row r="25" spans="2:20" x14ac:dyDescent="0.3">
      <c r="M25" s="1"/>
    </row>
    <row r="26" spans="2:20" x14ac:dyDescent="0.3">
      <c r="M26" s="1"/>
    </row>
    <row r="27" spans="2:20" x14ac:dyDescent="0.3">
      <c r="M27" s="1"/>
    </row>
    <row r="28" spans="2:20" x14ac:dyDescent="0.3">
      <c r="M28" s="1"/>
    </row>
    <row r="30" spans="2:20" x14ac:dyDescent="0.3">
      <c r="J30" s="4"/>
    </row>
    <row r="31" spans="2:20" x14ac:dyDescent="0.3">
      <c r="J31" s="4"/>
    </row>
  </sheetData>
  <sortState xmlns:xlrd2="http://schemas.microsoft.com/office/spreadsheetml/2017/richdata2" ref="M15:S19">
    <sortCondition descending="1" ref="S15:S19"/>
  </sortState>
  <mergeCells count="3">
    <mergeCell ref="A1:S1"/>
    <mergeCell ref="B4:H4"/>
    <mergeCell ref="M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9"/>
  <sheetViews>
    <sheetView topLeftCell="A7" workbookViewId="0">
      <selection activeCell="D21" sqref="D21"/>
    </sheetView>
  </sheetViews>
  <sheetFormatPr defaultRowHeight="14.4" x14ac:dyDescent="0.3"/>
  <cols>
    <col min="3" max="3" width="9.109375" style="1"/>
    <col min="4" max="4" width="18.6640625" bestFit="1" customWidth="1"/>
    <col min="5" max="10" width="9.109375" style="1"/>
    <col min="11" max="11" width="11.109375" bestFit="1" customWidth="1"/>
    <col min="15" max="15" width="9.109375" style="1"/>
    <col min="16" max="16" width="18.6640625" bestFit="1" customWidth="1"/>
    <col min="17" max="22" width="9.109375" style="1"/>
  </cols>
  <sheetData>
    <row r="1" spans="1:27" x14ac:dyDescent="0.3">
      <c r="W1" s="4"/>
    </row>
    <row r="2" spans="1:27" ht="23.4" x14ac:dyDescent="0.45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4"/>
    </row>
    <row r="3" spans="1:27" x14ac:dyDescent="0.3">
      <c r="W3" s="4"/>
    </row>
    <row r="4" spans="1:27" ht="18" x14ac:dyDescent="0.35">
      <c r="A4" s="35" t="s">
        <v>77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26"/>
      <c r="M4" s="35" t="s">
        <v>78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26"/>
      <c r="Y4" s="26"/>
      <c r="Z4" s="26"/>
      <c r="AA4" s="26"/>
    </row>
    <row r="5" spans="1:27" ht="18" x14ac:dyDescent="0.35">
      <c r="A5" s="26"/>
      <c r="B5" s="26"/>
      <c r="C5" s="14"/>
      <c r="D5" s="14"/>
      <c r="E5" s="14"/>
      <c r="F5" s="14"/>
      <c r="G5" s="14"/>
      <c r="H5" s="14"/>
      <c r="I5" s="14"/>
      <c r="J5" s="14"/>
      <c r="K5" s="26"/>
      <c r="L5" s="26"/>
      <c r="M5" s="26"/>
      <c r="N5" s="26"/>
      <c r="O5" s="14"/>
      <c r="P5" s="14"/>
      <c r="Q5" s="14"/>
      <c r="R5" s="14"/>
      <c r="S5" s="14"/>
      <c r="T5" s="14"/>
      <c r="U5" s="14"/>
      <c r="V5" s="14"/>
      <c r="W5" s="27"/>
      <c r="X5" s="26"/>
      <c r="Y5" s="26"/>
      <c r="Z5" s="26"/>
      <c r="AA5" s="26"/>
    </row>
    <row r="6" spans="1:27" ht="18" x14ac:dyDescent="0.35">
      <c r="A6" s="35" t="s">
        <v>96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26"/>
      <c r="M6" s="35" t="s">
        <v>96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26"/>
      <c r="Y6" s="26"/>
      <c r="Z6" s="26"/>
      <c r="AA6" s="26"/>
    </row>
    <row r="7" spans="1:27" ht="18" x14ac:dyDescent="0.35">
      <c r="A7" s="26"/>
      <c r="B7" s="26"/>
      <c r="C7" s="14"/>
      <c r="D7" s="14"/>
      <c r="E7" s="14"/>
      <c r="F7" s="14"/>
      <c r="G7" s="14"/>
      <c r="H7" s="14"/>
      <c r="I7" s="14"/>
      <c r="J7" s="14"/>
      <c r="K7" s="26"/>
      <c r="L7" s="26"/>
      <c r="M7" s="26"/>
      <c r="N7" s="26"/>
      <c r="O7" s="14"/>
      <c r="P7" s="14"/>
      <c r="Q7" s="14"/>
      <c r="R7" s="14"/>
      <c r="S7" s="14"/>
      <c r="T7" s="14"/>
      <c r="U7" s="14"/>
      <c r="V7" s="14"/>
      <c r="W7" s="27"/>
      <c r="X7" s="26"/>
      <c r="Y7" s="26"/>
      <c r="Z7" s="26"/>
      <c r="AA7" s="26"/>
    </row>
    <row r="8" spans="1:27" x14ac:dyDescent="0.3">
      <c r="A8" s="36" t="s">
        <v>97</v>
      </c>
      <c r="B8" s="36"/>
      <c r="C8" s="1" t="s">
        <v>12</v>
      </c>
      <c r="D8" t="s">
        <v>13</v>
      </c>
      <c r="E8" s="1" t="s">
        <v>14</v>
      </c>
      <c r="F8" s="1" t="s">
        <v>53</v>
      </c>
      <c r="G8" s="1" t="s">
        <v>38</v>
      </c>
      <c r="H8" s="1" t="s">
        <v>98</v>
      </c>
      <c r="I8" s="1" t="s">
        <v>27</v>
      </c>
      <c r="J8" s="1" t="s">
        <v>15</v>
      </c>
      <c r="M8" s="36" t="s">
        <v>97</v>
      </c>
      <c r="N8" s="36"/>
      <c r="O8" s="1" t="s">
        <v>12</v>
      </c>
      <c r="P8" t="s">
        <v>13</v>
      </c>
      <c r="Q8" s="1" t="s">
        <v>14</v>
      </c>
      <c r="R8" s="1" t="s">
        <v>53</v>
      </c>
      <c r="S8" s="1" t="s">
        <v>38</v>
      </c>
      <c r="T8" s="1" t="s">
        <v>98</v>
      </c>
      <c r="U8" s="1" t="s">
        <v>27</v>
      </c>
      <c r="V8" s="1" t="s">
        <v>15</v>
      </c>
      <c r="W8" s="4"/>
    </row>
    <row r="9" spans="1:27" x14ac:dyDescent="0.3">
      <c r="C9" s="13">
        <v>445</v>
      </c>
      <c r="D9" s="16" t="s">
        <v>108</v>
      </c>
      <c r="E9" s="13">
        <v>7</v>
      </c>
      <c r="F9" s="13">
        <v>7</v>
      </c>
      <c r="G9" s="13">
        <v>7</v>
      </c>
      <c r="H9" s="13">
        <v>9</v>
      </c>
      <c r="I9" s="13">
        <v>10</v>
      </c>
      <c r="J9" s="13">
        <v>40</v>
      </c>
      <c r="K9" s="16" t="s">
        <v>17</v>
      </c>
      <c r="O9" s="13">
        <v>455</v>
      </c>
      <c r="P9" s="16" t="s">
        <v>109</v>
      </c>
      <c r="Q9" s="13">
        <v>7</v>
      </c>
      <c r="R9" s="13">
        <v>9</v>
      </c>
      <c r="S9" s="13">
        <v>9</v>
      </c>
      <c r="T9" s="13">
        <v>9</v>
      </c>
      <c r="U9" s="13">
        <v>10</v>
      </c>
      <c r="V9" s="13">
        <v>44</v>
      </c>
      <c r="W9" s="16" t="s">
        <v>17</v>
      </c>
    </row>
    <row r="10" spans="1:27" x14ac:dyDescent="0.3">
      <c r="A10" s="4"/>
      <c r="C10" s="13">
        <v>447</v>
      </c>
      <c r="D10" s="16" t="s">
        <v>107</v>
      </c>
      <c r="E10" s="13">
        <v>8</v>
      </c>
      <c r="F10" s="13">
        <v>8</v>
      </c>
      <c r="G10" s="13">
        <v>8</v>
      </c>
      <c r="H10" s="13" t="s">
        <v>2</v>
      </c>
      <c r="I10" s="13">
        <v>9</v>
      </c>
      <c r="J10" s="13">
        <v>33</v>
      </c>
      <c r="K10" s="16" t="s">
        <v>19</v>
      </c>
      <c r="M10" s="4"/>
      <c r="O10" s="13">
        <v>445</v>
      </c>
      <c r="P10" s="16" t="s">
        <v>108</v>
      </c>
      <c r="Q10" s="13">
        <v>6</v>
      </c>
      <c r="R10" s="13">
        <v>7</v>
      </c>
      <c r="S10" s="13">
        <v>8</v>
      </c>
      <c r="T10" s="13">
        <v>7</v>
      </c>
      <c r="U10" s="13">
        <v>9</v>
      </c>
      <c r="V10" s="13">
        <v>37</v>
      </c>
      <c r="W10" s="16" t="s">
        <v>19</v>
      </c>
    </row>
    <row r="11" spans="1:27" x14ac:dyDescent="0.3">
      <c r="C11" s="1">
        <v>455</v>
      </c>
      <c r="D11" t="s">
        <v>109</v>
      </c>
      <c r="E11" s="1" t="s">
        <v>2</v>
      </c>
      <c r="F11" s="1">
        <v>9</v>
      </c>
      <c r="G11" s="1">
        <v>10</v>
      </c>
      <c r="H11" s="1">
        <v>10</v>
      </c>
      <c r="I11" s="1" t="s">
        <v>2</v>
      </c>
      <c r="J11" s="1">
        <v>29</v>
      </c>
      <c r="O11" s="15">
        <v>438</v>
      </c>
      <c r="P11" s="10" t="s">
        <v>115</v>
      </c>
      <c r="Q11" s="15">
        <v>8</v>
      </c>
      <c r="R11" s="15">
        <v>6</v>
      </c>
      <c r="S11" s="15">
        <v>6</v>
      </c>
      <c r="T11" s="15">
        <v>8</v>
      </c>
      <c r="U11" s="15">
        <v>8</v>
      </c>
      <c r="V11" s="15">
        <v>36</v>
      </c>
      <c r="W11" s="4"/>
    </row>
    <row r="12" spans="1:27" x14ac:dyDescent="0.3">
      <c r="C12" s="15">
        <v>325</v>
      </c>
      <c r="D12" s="10" t="s">
        <v>105</v>
      </c>
      <c r="E12" s="1">
        <v>10</v>
      </c>
      <c r="F12" s="1">
        <v>6</v>
      </c>
      <c r="G12" s="1">
        <v>9</v>
      </c>
      <c r="H12" s="1" t="s">
        <v>2</v>
      </c>
      <c r="I12" s="1" t="s">
        <v>2</v>
      </c>
      <c r="J12" s="1">
        <v>25</v>
      </c>
      <c r="O12" s="15">
        <v>416</v>
      </c>
      <c r="P12" s="10" t="s">
        <v>116</v>
      </c>
      <c r="Q12" s="15" t="s">
        <v>2</v>
      </c>
      <c r="R12" s="15">
        <v>10</v>
      </c>
      <c r="S12" s="15">
        <v>10</v>
      </c>
      <c r="T12" s="15">
        <v>10</v>
      </c>
      <c r="U12" s="15" t="s">
        <v>2</v>
      </c>
      <c r="V12" s="15">
        <v>30</v>
      </c>
      <c r="W12" s="4"/>
    </row>
    <row r="13" spans="1:27" x14ac:dyDescent="0.3">
      <c r="C13" s="15">
        <v>448</v>
      </c>
      <c r="D13" s="10" t="s">
        <v>106</v>
      </c>
      <c r="E13" s="1">
        <v>9</v>
      </c>
      <c r="F13" s="1">
        <v>10</v>
      </c>
      <c r="G13" s="1">
        <v>6</v>
      </c>
      <c r="H13" s="1" t="s">
        <v>2</v>
      </c>
      <c r="I13" s="1" t="s">
        <v>2</v>
      </c>
      <c r="J13" s="1">
        <v>25</v>
      </c>
      <c r="O13" s="15">
        <v>325</v>
      </c>
      <c r="P13" s="10" t="s">
        <v>105</v>
      </c>
      <c r="Q13" s="15">
        <v>9</v>
      </c>
      <c r="R13" s="15">
        <v>8</v>
      </c>
      <c r="S13" s="15">
        <v>7</v>
      </c>
      <c r="T13" s="15" t="s">
        <v>2</v>
      </c>
      <c r="U13" s="15" t="s">
        <v>2</v>
      </c>
      <c r="V13" s="15">
        <v>24</v>
      </c>
      <c r="W13" s="4"/>
    </row>
    <row r="14" spans="1:27" x14ac:dyDescent="0.3">
      <c r="O14" s="15">
        <v>448</v>
      </c>
      <c r="P14" s="10" t="s">
        <v>106</v>
      </c>
      <c r="Q14" s="15">
        <v>10</v>
      </c>
      <c r="R14" s="15">
        <v>5</v>
      </c>
      <c r="S14" s="15" t="s">
        <v>2</v>
      </c>
      <c r="T14" s="15" t="s">
        <v>2</v>
      </c>
      <c r="U14" s="15" t="s">
        <v>2</v>
      </c>
      <c r="V14" s="15">
        <v>15</v>
      </c>
      <c r="W14" s="4"/>
    </row>
    <row r="15" spans="1:27" x14ac:dyDescent="0.3">
      <c r="W15" s="4"/>
    </row>
    <row r="16" spans="1:27" x14ac:dyDescent="0.3">
      <c r="W16" s="4"/>
    </row>
    <row r="17" spans="1:23" x14ac:dyDescent="0.3">
      <c r="W17" s="4"/>
    </row>
    <row r="18" spans="1:23" x14ac:dyDescent="0.3">
      <c r="W18" s="4"/>
    </row>
    <row r="19" spans="1:23" x14ac:dyDescent="0.3">
      <c r="W19" s="4"/>
    </row>
    <row r="20" spans="1:23" x14ac:dyDescent="0.3">
      <c r="A20" s="36" t="s">
        <v>100</v>
      </c>
      <c r="B20" s="36"/>
      <c r="C20" s="15" t="s">
        <v>12</v>
      </c>
      <c r="D20" s="10" t="s">
        <v>13</v>
      </c>
      <c r="E20" s="15" t="s">
        <v>14</v>
      </c>
      <c r="F20" s="15" t="s">
        <v>53</v>
      </c>
      <c r="G20" s="15" t="s">
        <v>38</v>
      </c>
      <c r="H20" s="15" t="s">
        <v>98</v>
      </c>
      <c r="I20" s="15" t="s">
        <v>27</v>
      </c>
      <c r="J20" s="15" t="s">
        <v>15</v>
      </c>
      <c r="M20" s="36" t="s">
        <v>100</v>
      </c>
      <c r="N20" s="36"/>
      <c r="O20" s="1" t="s">
        <v>12</v>
      </c>
      <c r="P20" t="s">
        <v>13</v>
      </c>
      <c r="Q20" s="1" t="s">
        <v>14</v>
      </c>
      <c r="R20" s="1" t="s">
        <v>53</v>
      </c>
      <c r="S20" s="1" t="s">
        <v>38</v>
      </c>
      <c r="T20" s="1" t="s">
        <v>98</v>
      </c>
      <c r="U20" s="1" t="s">
        <v>27</v>
      </c>
      <c r="V20" s="1" t="s">
        <v>15</v>
      </c>
      <c r="W20" s="4"/>
    </row>
    <row r="21" spans="1:23" x14ac:dyDescent="0.3">
      <c r="C21" s="13">
        <v>314</v>
      </c>
      <c r="D21" s="16" t="s">
        <v>110</v>
      </c>
      <c r="E21" s="13">
        <v>8</v>
      </c>
      <c r="F21" s="13">
        <v>9</v>
      </c>
      <c r="G21" s="13">
        <v>10</v>
      </c>
      <c r="H21" s="13">
        <v>7</v>
      </c>
      <c r="I21" s="13">
        <v>10</v>
      </c>
      <c r="J21" s="13">
        <v>44</v>
      </c>
      <c r="K21" s="16" t="s">
        <v>17</v>
      </c>
      <c r="O21" s="13">
        <v>304</v>
      </c>
      <c r="P21" s="16" t="s">
        <v>101</v>
      </c>
      <c r="Q21" s="13">
        <v>10</v>
      </c>
      <c r="R21" s="13">
        <v>10</v>
      </c>
      <c r="S21" s="13">
        <v>10</v>
      </c>
      <c r="T21" s="13">
        <v>10</v>
      </c>
      <c r="U21" s="13">
        <v>8</v>
      </c>
      <c r="V21" s="13">
        <v>48</v>
      </c>
      <c r="W21" s="16" t="s">
        <v>17</v>
      </c>
    </row>
    <row r="22" spans="1:23" x14ac:dyDescent="0.3">
      <c r="C22" s="13">
        <v>305</v>
      </c>
      <c r="D22" s="16" t="s">
        <v>112</v>
      </c>
      <c r="E22" s="13">
        <v>10</v>
      </c>
      <c r="F22" s="13">
        <v>7</v>
      </c>
      <c r="G22" s="13">
        <v>6</v>
      </c>
      <c r="H22" s="13">
        <v>6</v>
      </c>
      <c r="I22" s="13">
        <v>8</v>
      </c>
      <c r="J22" s="13">
        <v>37</v>
      </c>
      <c r="K22" s="16" t="s">
        <v>19</v>
      </c>
      <c r="O22" s="13">
        <v>312</v>
      </c>
      <c r="P22" s="16" t="s">
        <v>119</v>
      </c>
      <c r="Q22" s="13">
        <v>9</v>
      </c>
      <c r="R22" s="13">
        <v>7</v>
      </c>
      <c r="S22" s="13">
        <v>8</v>
      </c>
      <c r="T22" s="13">
        <v>6</v>
      </c>
      <c r="U22" s="13">
        <v>10</v>
      </c>
      <c r="V22" s="13">
        <v>40</v>
      </c>
      <c r="W22" s="16" t="s">
        <v>19</v>
      </c>
    </row>
    <row r="23" spans="1:23" x14ac:dyDescent="0.3">
      <c r="C23" s="15">
        <v>309</v>
      </c>
      <c r="D23" s="10" t="s">
        <v>60</v>
      </c>
      <c r="E23" s="15">
        <v>7</v>
      </c>
      <c r="F23" s="15">
        <v>10</v>
      </c>
      <c r="G23" s="15">
        <v>9</v>
      </c>
      <c r="H23" s="15">
        <v>8</v>
      </c>
      <c r="I23" s="15" t="s">
        <v>2</v>
      </c>
      <c r="J23" s="15">
        <v>34</v>
      </c>
      <c r="O23" s="1">
        <v>314</v>
      </c>
      <c r="P23" t="s">
        <v>118</v>
      </c>
      <c r="Q23" s="1">
        <v>7</v>
      </c>
      <c r="R23" s="1">
        <v>8</v>
      </c>
      <c r="S23" s="1">
        <v>9</v>
      </c>
      <c r="T23" s="1">
        <v>5</v>
      </c>
      <c r="U23" s="1">
        <v>7</v>
      </c>
      <c r="V23" s="15">
        <v>36</v>
      </c>
      <c r="W23" s="4"/>
    </row>
    <row r="24" spans="1:23" x14ac:dyDescent="0.3">
      <c r="C24" s="15">
        <v>324</v>
      </c>
      <c r="D24" s="10" t="s">
        <v>113</v>
      </c>
      <c r="E24" s="15">
        <v>6</v>
      </c>
      <c r="F24" s="15">
        <v>5</v>
      </c>
      <c r="G24" s="15">
        <v>7</v>
      </c>
      <c r="H24" s="15">
        <v>5</v>
      </c>
      <c r="I24" s="15">
        <v>9</v>
      </c>
      <c r="J24" s="15">
        <v>32</v>
      </c>
      <c r="O24" s="1">
        <v>323</v>
      </c>
      <c r="P24" t="s">
        <v>117</v>
      </c>
      <c r="Q24" s="1">
        <v>3</v>
      </c>
      <c r="R24" s="1">
        <v>3</v>
      </c>
      <c r="S24" s="1">
        <v>4</v>
      </c>
      <c r="T24" s="1">
        <v>8</v>
      </c>
      <c r="U24" s="1">
        <v>9</v>
      </c>
      <c r="V24" s="15">
        <v>27</v>
      </c>
      <c r="W24" s="4"/>
    </row>
    <row r="25" spans="1:23" x14ac:dyDescent="0.3">
      <c r="C25" s="15">
        <v>304</v>
      </c>
      <c r="D25" s="10" t="s">
        <v>101</v>
      </c>
      <c r="E25" s="15">
        <v>9</v>
      </c>
      <c r="F25" s="15">
        <v>6</v>
      </c>
      <c r="G25" s="15" t="s">
        <v>2</v>
      </c>
      <c r="H25" s="15">
        <v>9</v>
      </c>
      <c r="I25" s="15">
        <v>7</v>
      </c>
      <c r="J25" s="15">
        <v>31</v>
      </c>
      <c r="O25" s="1">
        <v>309</v>
      </c>
      <c r="P25" t="s">
        <v>60</v>
      </c>
      <c r="Q25" s="1">
        <v>6</v>
      </c>
      <c r="R25" s="1">
        <v>4</v>
      </c>
      <c r="S25" s="1">
        <v>6</v>
      </c>
      <c r="T25" s="1">
        <v>9</v>
      </c>
      <c r="U25" s="1" t="s">
        <v>2</v>
      </c>
      <c r="V25" s="15">
        <v>25</v>
      </c>
      <c r="W25" s="4"/>
    </row>
    <row r="26" spans="1:23" x14ac:dyDescent="0.3">
      <c r="C26" s="15">
        <v>318</v>
      </c>
      <c r="D26" s="10" t="s">
        <v>111</v>
      </c>
      <c r="E26" s="15">
        <v>5</v>
      </c>
      <c r="F26" s="15">
        <v>8</v>
      </c>
      <c r="G26" s="15">
        <v>8</v>
      </c>
      <c r="H26" s="15">
        <v>10</v>
      </c>
      <c r="I26" s="15" t="s">
        <v>2</v>
      </c>
      <c r="J26" s="15">
        <v>31</v>
      </c>
      <c r="O26" s="1">
        <v>305</v>
      </c>
      <c r="P26" t="s">
        <v>112</v>
      </c>
      <c r="Q26" s="1">
        <v>8</v>
      </c>
      <c r="R26" s="1">
        <v>6</v>
      </c>
      <c r="S26" s="1">
        <v>3</v>
      </c>
      <c r="T26" s="1" t="s">
        <v>2</v>
      </c>
      <c r="U26" s="1">
        <v>4</v>
      </c>
      <c r="V26" s="15">
        <v>21</v>
      </c>
      <c r="W26" s="4"/>
    </row>
    <row r="27" spans="1:23" x14ac:dyDescent="0.3">
      <c r="O27" s="1">
        <v>318</v>
      </c>
      <c r="P27" t="s">
        <v>111</v>
      </c>
      <c r="Q27" s="1" t="s">
        <v>2</v>
      </c>
      <c r="R27" s="1">
        <v>9</v>
      </c>
      <c r="S27" s="1">
        <v>5</v>
      </c>
      <c r="T27" s="1">
        <v>7</v>
      </c>
      <c r="U27" s="1" t="s">
        <v>2</v>
      </c>
      <c r="V27" s="15">
        <v>21</v>
      </c>
      <c r="W27" s="4"/>
    </row>
    <row r="28" spans="1:23" x14ac:dyDescent="0.3">
      <c r="O28" s="1">
        <v>324</v>
      </c>
      <c r="P28" t="s">
        <v>59</v>
      </c>
      <c r="Q28" s="1">
        <v>5</v>
      </c>
      <c r="R28" s="1">
        <v>5</v>
      </c>
      <c r="S28" s="1">
        <v>7</v>
      </c>
      <c r="T28" s="1">
        <v>3</v>
      </c>
      <c r="U28" s="1" t="s">
        <v>2</v>
      </c>
      <c r="V28" s="15">
        <v>20</v>
      </c>
      <c r="W28" s="4"/>
    </row>
    <row r="29" spans="1:23" x14ac:dyDescent="0.3">
      <c r="O29" s="1">
        <v>306</v>
      </c>
      <c r="P29" t="s">
        <v>113</v>
      </c>
      <c r="Q29" s="1">
        <v>4</v>
      </c>
      <c r="R29" s="1" t="s">
        <v>2</v>
      </c>
      <c r="S29" s="1" t="s">
        <v>2</v>
      </c>
      <c r="T29" s="1">
        <v>4</v>
      </c>
      <c r="U29" s="1">
        <v>6</v>
      </c>
      <c r="V29" s="15">
        <v>14</v>
      </c>
      <c r="W29" s="4"/>
    </row>
    <row r="30" spans="1:23" x14ac:dyDescent="0.3">
      <c r="W30" s="4"/>
    </row>
    <row r="31" spans="1:23" x14ac:dyDescent="0.3">
      <c r="W31" s="4"/>
    </row>
    <row r="32" spans="1:23" x14ac:dyDescent="0.3">
      <c r="W32" s="4"/>
    </row>
    <row r="33" spans="1:23" x14ac:dyDescent="0.3">
      <c r="A33" s="36" t="s">
        <v>103</v>
      </c>
      <c r="B33" s="36"/>
      <c r="C33" s="1" t="s">
        <v>12</v>
      </c>
      <c r="D33" t="s">
        <v>13</v>
      </c>
      <c r="E33" s="1" t="s">
        <v>14</v>
      </c>
      <c r="F33" s="1" t="s">
        <v>53</v>
      </c>
      <c r="G33" s="1" t="s">
        <v>38</v>
      </c>
      <c r="H33" s="1" t="s">
        <v>98</v>
      </c>
      <c r="I33" s="1" t="s">
        <v>27</v>
      </c>
      <c r="J33" s="1" t="s">
        <v>15</v>
      </c>
      <c r="M33" s="36" t="s">
        <v>103</v>
      </c>
      <c r="N33" s="36"/>
      <c r="O33" s="1" t="s">
        <v>12</v>
      </c>
      <c r="P33" t="s">
        <v>13</v>
      </c>
      <c r="Q33" s="1" t="s">
        <v>14</v>
      </c>
      <c r="R33" s="1" t="s">
        <v>53</v>
      </c>
      <c r="S33" s="1" t="s">
        <v>38</v>
      </c>
      <c r="T33" s="1" t="s">
        <v>98</v>
      </c>
      <c r="U33" s="1" t="s">
        <v>27</v>
      </c>
      <c r="V33" s="1" t="s">
        <v>15</v>
      </c>
      <c r="W33" s="4"/>
    </row>
    <row r="34" spans="1:23" x14ac:dyDescent="0.3">
      <c r="C34" s="13">
        <v>212</v>
      </c>
      <c r="D34" s="16" t="s">
        <v>114</v>
      </c>
      <c r="E34" s="13">
        <v>10</v>
      </c>
      <c r="F34" s="13">
        <v>10</v>
      </c>
      <c r="G34" s="13">
        <v>10</v>
      </c>
      <c r="H34" s="13" t="s">
        <v>2</v>
      </c>
      <c r="I34" s="13">
        <v>10</v>
      </c>
      <c r="J34" s="13">
        <v>40</v>
      </c>
      <c r="K34" s="16" t="s">
        <v>17</v>
      </c>
      <c r="O34" s="5"/>
      <c r="P34" s="24" t="s">
        <v>64</v>
      </c>
      <c r="Q34" s="5"/>
      <c r="R34" s="5"/>
      <c r="S34" s="5"/>
      <c r="T34" s="5"/>
      <c r="U34" s="5"/>
      <c r="V34" s="5"/>
      <c r="W34" s="16" t="s">
        <v>17</v>
      </c>
    </row>
    <row r="35" spans="1:23" x14ac:dyDescent="0.3">
      <c r="K35" s="10" t="s">
        <v>104</v>
      </c>
      <c r="W35" s="4"/>
    </row>
    <row r="36" spans="1:23" x14ac:dyDescent="0.3">
      <c r="W36" s="4"/>
    </row>
    <row r="37" spans="1:23" x14ac:dyDescent="0.3">
      <c r="W37" s="4"/>
    </row>
    <row r="38" spans="1:23" x14ac:dyDescent="0.3">
      <c r="W38" s="4"/>
    </row>
    <row r="39" spans="1:23" x14ac:dyDescent="0.3">
      <c r="W39" s="4"/>
    </row>
  </sheetData>
  <autoFilter ref="O20:V30" xr:uid="{00000000-0009-0000-0000-000003000000}">
    <sortState xmlns:xlrd2="http://schemas.microsoft.com/office/spreadsheetml/2017/richdata2" ref="O21:V30">
      <sortCondition descending="1" ref="V21:V30"/>
    </sortState>
  </autoFilter>
  <sortState xmlns:xlrd2="http://schemas.microsoft.com/office/spreadsheetml/2017/richdata2" ref="O9:V14">
    <sortCondition descending="1" ref="V9:V14"/>
  </sortState>
  <mergeCells count="11">
    <mergeCell ref="A20:B20"/>
    <mergeCell ref="M20:N20"/>
    <mergeCell ref="A33:B33"/>
    <mergeCell ref="M33:N33"/>
    <mergeCell ref="A2:V2"/>
    <mergeCell ref="A4:K4"/>
    <mergeCell ref="M4:W4"/>
    <mergeCell ref="A6:K6"/>
    <mergeCell ref="M6:W6"/>
    <mergeCell ref="A8:B8"/>
    <mergeCell ref="M8:N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workbookViewId="0"/>
  </sheetViews>
  <sheetFormatPr defaultRowHeight="14.4" x14ac:dyDescent="0.3"/>
  <cols>
    <col min="1" max="1" width="12" bestFit="1" customWidth="1"/>
    <col min="3" max="3" width="18.44140625" bestFit="1" customWidth="1"/>
    <col min="9" max="9" width="22.33203125" bestFit="1" customWidth="1"/>
    <col min="10" max="10" width="5.44140625" customWidth="1"/>
    <col min="11" max="11" width="11.6640625" bestFit="1" customWidth="1"/>
    <col min="13" max="13" width="20.109375" bestFit="1" customWidth="1"/>
    <col min="19" max="19" width="17.33203125" bestFit="1" customWidth="1"/>
  </cols>
  <sheetData>
    <row r="1" spans="1:19" x14ac:dyDescent="0.3">
      <c r="B1" s="1"/>
      <c r="L1" s="1"/>
    </row>
    <row r="2" spans="1:19" ht="23.4" x14ac:dyDescent="0.45">
      <c r="A2" s="34" t="s">
        <v>144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9" x14ac:dyDescent="0.3">
      <c r="B3" s="1"/>
      <c r="L3" s="1"/>
    </row>
    <row r="4" spans="1:19" ht="18" x14ac:dyDescent="0.35">
      <c r="A4" s="35" t="s">
        <v>77</v>
      </c>
      <c r="B4" s="35"/>
      <c r="C4" s="35"/>
      <c r="D4" s="35"/>
      <c r="E4" s="35"/>
      <c r="F4" s="35"/>
      <c r="G4" s="35"/>
      <c r="H4" s="35"/>
      <c r="I4" s="35"/>
      <c r="K4" s="35" t="s">
        <v>78</v>
      </c>
      <c r="L4" s="35"/>
      <c r="M4" s="35"/>
      <c r="N4" s="35"/>
      <c r="O4" s="35"/>
      <c r="P4" s="35"/>
      <c r="Q4" s="35"/>
      <c r="R4" s="35"/>
      <c r="S4" s="35"/>
    </row>
    <row r="5" spans="1:19" x14ac:dyDescent="0.3">
      <c r="B5" s="1"/>
      <c r="L5" s="1"/>
    </row>
    <row r="6" spans="1:19" ht="18" x14ac:dyDescent="0.35">
      <c r="A6" s="35" t="s">
        <v>125</v>
      </c>
      <c r="B6" s="35"/>
      <c r="C6" s="35"/>
      <c r="D6" s="35"/>
      <c r="E6" s="35"/>
      <c r="F6" s="35"/>
      <c r="G6" s="35"/>
      <c r="H6" s="35"/>
      <c r="I6" s="35"/>
      <c r="J6" s="26"/>
      <c r="K6" s="35" t="s">
        <v>126</v>
      </c>
      <c r="L6" s="35"/>
      <c r="M6" s="35"/>
      <c r="N6" s="35"/>
      <c r="O6" s="35"/>
      <c r="P6" s="35"/>
      <c r="Q6" s="35"/>
      <c r="R6" s="35"/>
      <c r="S6" s="35"/>
    </row>
    <row r="7" spans="1:19" x14ac:dyDescent="0.3">
      <c r="A7" s="16" t="s">
        <v>127</v>
      </c>
      <c r="B7" s="1" t="s">
        <v>12</v>
      </c>
      <c r="C7" t="s">
        <v>13</v>
      </c>
      <c r="D7" s="1" t="s">
        <v>14</v>
      </c>
      <c r="E7" s="1" t="s">
        <v>53</v>
      </c>
      <c r="F7" s="1" t="s">
        <v>38</v>
      </c>
      <c r="G7" s="1" t="s">
        <v>27</v>
      </c>
      <c r="H7" s="1" t="s">
        <v>15</v>
      </c>
      <c r="K7" s="16" t="s">
        <v>128</v>
      </c>
      <c r="L7" s="1" t="s">
        <v>12</v>
      </c>
      <c r="M7" t="s">
        <v>13</v>
      </c>
      <c r="N7" s="1" t="s">
        <v>14</v>
      </c>
      <c r="O7" s="1" t="s">
        <v>53</v>
      </c>
      <c r="P7" s="1" t="s">
        <v>38</v>
      </c>
      <c r="Q7" s="1" t="s">
        <v>27</v>
      </c>
      <c r="R7" s="1" t="s">
        <v>15</v>
      </c>
    </row>
    <row r="8" spans="1:19" x14ac:dyDescent="0.3">
      <c r="A8" s="4"/>
      <c r="B8" s="13">
        <v>446</v>
      </c>
      <c r="C8" s="16" t="s">
        <v>148</v>
      </c>
      <c r="D8" s="13">
        <v>5</v>
      </c>
      <c r="E8" s="13">
        <v>10</v>
      </c>
      <c r="F8" s="13">
        <v>10</v>
      </c>
      <c r="G8" s="13" t="s">
        <v>2</v>
      </c>
      <c r="H8" s="13">
        <v>25</v>
      </c>
      <c r="I8" s="16" t="s">
        <v>17</v>
      </c>
      <c r="J8" s="4"/>
      <c r="K8" s="4"/>
      <c r="L8" s="13">
        <v>452</v>
      </c>
      <c r="M8" s="16" t="s">
        <v>161</v>
      </c>
      <c r="N8" s="13">
        <v>10</v>
      </c>
      <c r="O8" s="13">
        <v>9</v>
      </c>
      <c r="P8" s="13">
        <v>10</v>
      </c>
      <c r="Q8" s="13">
        <v>9</v>
      </c>
      <c r="R8" s="13">
        <v>38</v>
      </c>
      <c r="S8" s="16" t="s">
        <v>17</v>
      </c>
    </row>
    <row r="9" spans="1:19" x14ac:dyDescent="0.3">
      <c r="B9" s="1">
        <v>453</v>
      </c>
      <c r="C9" t="s">
        <v>31</v>
      </c>
      <c r="D9" s="1">
        <v>6</v>
      </c>
      <c r="E9" s="1" t="s">
        <v>2</v>
      </c>
      <c r="F9" s="1">
        <v>9</v>
      </c>
      <c r="G9" s="1" t="s">
        <v>2</v>
      </c>
      <c r="H9" s="1">
        <v>15</v>
      </c>
      <c r="I9" s="10" t="s">
        <v>149</v>
      </c>
      <c r="J9" s="4"/>
      <c r="L9" s="13">
        <v>433</v>
      </c>
      <c r="M9" s="16" t="s">
        <v>129</v>
      </c>
      <c r="N9" s="13">
        <v>5</v>
      </c>
      <c r="O9" s="13">
        <v>10</v>
      </c>
      <c r="P9" s="13">
        <v>9</v>
      </c>
      <c r="Q9" s="13">
        <v>10</v>
      </c>
      <c r="R9" s="13">
        <v>34</v>
      </c>
      <c r="S9" s="16" t="s">
        <v>19</v>
      </c>
    </row>
    <row r="10" spans="1:19" x14ac:dyDescent="0.3">
      <c r="B10" s="15">
        <v>433</v>
      </c>
      <c r="C10" s="10" t="s">
        <v>129</v>
      </c>
      <c r="D10" s="15">
        <v>10</v>
      </c>
      <c r="E10" s="15" t="s">
        <v>2</v>
      </c>
      <c r="F10" s="15" t="s">
        <v>2</v>
      </c>
      <c r="G10" s="15" t="s">
        <v>2</v>
      </c>
      <c r="H10" s="15">
        <v>10</v>
      </c>
      <c r="L10" s="1">
        <v>429</v>
      </c>
      <c r="M10" t="s">
        <v>146</v>
      </c>
      <c r="N10" s="1">
        <v>7</v>
      </c>
      <c r="O10" s="1">
        <v>6</v>
      </c>
      <c r="P10" s="1">
        <v>6</v>
      </c>
      <c r="Q10" s="1">
        <v>8</v>
      </c>
      <c r="R10" s="1">
        <v>27</v>
      </c>
    </row>
    <row r="11" spans="1:19" x14ac:dyDescent="0.3">
      <c r="B11" s="15">
        <v>429</v>
      </c>
      <c r="C11" s="10" t="s">
        <v>146</v>
      </c>
      <c r="D11" s="15">
        <v>9</v>
      </c>
      <c r="E11" s="15" t="s">
        <v>2</v>
      </c>
      <c r="F11" s="15" t="s">
        <v>2</v>
      </c>
      <c r="G11" s="15" t="s">
        <v>2</v>
      </c>
      <c r="H11" s="15">
        <v>9</v>
      </c>
      <c r="L11" s="1">
        <v>439</v>
      </c>
      <c r="M11" t="s">
        <v>158</v>
      </c>
      <c r="N11" s="1">
        <v>6</v>
      </c>
      <c r="O11" s="1">
        <v>7</v>
      </c>
      <c r="P11" s="1">
        <v>7</v>
      </c>
      <c r="Q11" s="1" t="s">
        <v>2</v>
      </c>
      <c r="R11" s="1">
        <v>20</v>
      </c>
    </row>
    <row r="12" spans="1:19" x14ac:dyDescent="0.3">
      <c r="B12" s="15">
        <v>437</v>
      </c>
      <c r="C12" s="10" t="s">
        <v>147</v>
      </c>
      <c r="D12" s="15">
        <v>8</v>
      </c>
      <c r="E12" s="15" t="s">
        <v>2</v>
      </c>
      <c r="F12" s="15" t="s">
        <v>2</v>
      </c>
      <c r="G12" s="15" t="s">
        <v>2</v>
      </c>
      <c r="H12" s="15">
        <v>8</v>
      </c>
      <c r="L12" s="1">
        <v>409</v>
      </c>
      <c r="M12" t="s">
        <v>130</v>
      </c>
      <c r="N12" s="1" t="s">
        <v>2</v>
      </c>
      <c r="O12" s="1">
        <v>8</v>
      </c>
      <c r="P12" s="1">
        <v>8</v>
      </c>
      <c r="Q12" s="1" t="s">
        <v>2</v>
      </c>
      <c r="R12" s="1">
        <v>16</v>
      </c>
    </row>
    <row r="13" spans="1:19" x14ac:dyDescent="0.3">
      <c r="B13" s="15">
        <v>452</v>
      </c>
      <c r="C13" s="10" t="s">
        <v>50</v>
      </c>
      <c r="D13" s="15">
        <v>7</v>
      </c>
      <c r="E13" s="15" t="s">
        <v>2</v>
      </c>
      <c r="F13" s="15" t="s">
        <v>2</v>
      </c>
      <c r="G13" s="15" t="s">
        <v>2</v>
      </c>
      <c r="H13" s="15">
        <v>7</v>
      </c>
      <c r="L13" s="15">
        <v>458</v>
      </c>
      <c r="M13" s="10" t="s">
        <v>160</v>
      </c>
      <c r="N13" s="15">
        <v>9</v>
      </c>
      <c r="O13" s="15" t="s">
        <v>2</v>
      </c>
      <c r="P13" s="15" t="s">
        <v>2</v>
      </c>
      <c r="Q13" s="15" t="s">
        <v>2</v>
      </c>
      <c r="R13" s="1">
        <v>9</v>
      </c>
    </row>
    <row r="14" spans="1:19" x14ac:dyDescent="0.3">
      <c r="B14" s="1"/>
      <c r="I14" t="s">
        <v>150</v>
      </c>
      <c r="L14" s="15">
        <v>411</v>
      </c>
      <c r="M14" s="10" t="s">
        <v>159</v>
      </c>
      <c r="N14" s="15">
        <v>8</v>
      </c>
      <c r="O14" s="15" t="s">
        <v>2</v>
      </c>
      <c r="P14" s="15" t="s">
        <v>2</v>
      </c>
      <c r="Q14" s="15" t="s">
        <v>2</v>
      </c>
      <c r="R14" s="1">
        <v>8</v>
      </c>
    </row>
    <row r="15" spans="1:19" x14ac:dyDescent="0.3">
      <c r="B15" s="1"/>
      <c r="L15" s="1"/>
    </row>
    <row r="16" spans="1:19" x14ac:dyDescent="0.3">
      <c r="A16" s="16" t="s">
        <v>131</v>
      </c>
      <c r="B16" s="15" t="s">
        <v>12</v>
      </c>
      <c r="C16" s="10" t="s">
        <v>13</v>
      </c>
      <c r="D16" s="15" t="s">
        <v>14</v>
      </c>
      <c r="E16" s="15" t="s">
        <v>53</v>
      </c>
      <c r="F16" s="15" t="s">
        <v>38</v>
      </c>
      <c r="G16" s="15" t="s">
        <v>27</v>
      </c>
      <c r="H16" s="15" t="s">
        <v>15</v>
      </c>
      <c r="L16" s="1"/>
    </row>
    <row r="17" spans="1:19" x14ac:dyDescent="0.3">
      <c r="B17" s="13">
        <v>303</v>
      </c>
      <c r="C17" s="16" t="s">
        <v>55</v>
      </c>
      <c r="D17" s="13">
        <v>6</v>
      </c>
      <c r="E17" s="13">
        <v>8</v>
      </c>
      <c r="F17" s="13">
        <v>9</v>
      </c>
      <c r="G17" s="13">
        <v>10</v>
      </c>
      <c r="H17" s="13">
        <v>33</v>
      </c>
      <c r="I17" s="16" t="s">
        <v>17</v>
      </c>
      <c r="K17" s="16" t="s">
        <v>132</v>
      </c>
      <c r="L17" s="1" t="s">
        <v>12</v>
      </c>
      <c r="M17" t="s">
        <v>13</v>
      </c>
      <c r="N17" s="1" t="s">
        <v>14</v>
      </c>
      <c r="O17" s="1" t="s">
        <v>53</v>
      </c>
      <c r="P17" s="1" t="s">
        <v>38</v>
      </c>
      <c r="Q17" s="1" t="s">
        <v>27</v>
      </c>
      <c r="R17" s="1" t="s">
        <v>15</v>
      </c>
    </row>
    <row r="18" spans="1:19" x14ac:dyDescent="0.3">
      <c r="B18" s="13">
        <v>319</v>
      </c>
      <c r="C18" s="16" t="s">
        <v>152</v>
      </c>
      <c r="D18" s="13">
        <v>10</v>
      </c>
      <c r="E18" s="13">
        <v>10</v>
      </c>
      <c r="F18" s="13">
        <v>8</v>
      </c>
      <c r="G18" s="13" t="s">
        <v>2</v>
      </c>
      <c r="H18" s="13">
        <v>28</v>
      </c>
      <c r="I18" s="16" t="s">
        <v>35</v>
      </c>
      <c r="K18" s="10"/>
      <c r="L18" s="13">
        <v>331</v>
      </c>
      <c r="M18" s="16" t="s">
        <v>164</v>
      </c>
      <c r="N18" s="13">
        <v>10</v>
      </c>
      <c r="O18" s="13">
        <v>9</v>
      </c>
      <c r="P18" s="13">
        <v>8</v>
      </c>
      <c r="Q18" s="13">
        <v>10</v>
      </c>
      <c r="R18" s="13">
        <v>37</v>
      </c>
      <c r="S18" s="16" t="s">
        <v>17</v>
      </c>
    </row>
    <row r="19" spans="1:19" x14ac:dyDescent="0.3">
      <c r="B19" s="15">
        <v>330</v>
      </c>
      <c r="C19" s="10" t="s">
        <v>133</v>
      </c>
      <c r="D19" s="15" t="s">
        <v>2</v>
      </c>
      <c r="E19" s="15">
        <v>9</v>
      </c>
      <c r="F19" s="15">
        <v>10</v>
      </c>
      <c r="G19" s="15">
        <v>9</v>
      </c>
      <c r="H19" s="15">
        <v>28</v>
      </c>
      <c r="K19" s="10"/>
      <c r="L19" s="13">
        <v>319</v>
      </c>
      <c r="M19" s="16" t="s">
        <v>152</v>
      </c>
      <c r="N19" s="13">
        <v>9</v>
      </c>
      <c r="O19" s="13">
        <v>10</v>
      </c>
      <c r="P19" s="13">
        <v>10</v>
      </c>
      <c r="Q19" s="13">
        <v>7</v>
      </c>
      <c r="R19" s="13">
        <v>36</v>
      </c>
      <c r="S19" s="16" t="s">
        <v>19</v>
      </c>
    </row>
    <row r="20" spans="1:19" x14ac:dyDescent="0.3">
      <c r="B20" s="15">
        <v>315</v>
      </c>
      <c r="C20" s="10" t="s">
        <v>102</v>
      </c>
      <c r="D20" s="15">
        <v>9</v>
      </c>
      <c r="E20" s="15">
        <v>7</v>
      </c>
      <c r="F20" s="15" t="s">
        <v>2</v>
      </c>
      <c r="G20" s="15">
        <v>8</v>
      </c>
      <c r="H20" s="15">
        <v>24</v>
      </c>
      <c r="L20" s="1">
        <v>332</v>
      </c>
      <c r="M20" t="s">
        <v>139</v>
      </c>
      <c r="N20" s="1">
        <v>8</v>
      </c>
      <c r="O20" s="1">
        <v>8</v>
      </c>
      <c r="P20" s="1">
        <v>9</v>
      </c>
      <c r="Q20" s="1">
        <v>9</v>
      </c>
      <c r="R20" s="15">
        <v>34</v>
      </c>
    </row>
    <row r="21" spans="1:19" x14ac:dyDescent="0.3">
      <c r="B21" s="15">
        <v>307</v>
      </c>
      <c r="C21" s="10" t="s">
        <v>134</v>
      </c>
      <c r="D21" s="15">
        <v>5</v>
      </c>
      <c r="E21" s="15">
        <v>6</v>
      </c>
      <c r="F21" s="15">
        <v>7</v>
      </c>
      <c r="G21" s="15" t="s">
        <v>87</v>
      </c>
      <c r="H21" s="15">
        <v>18</v>
      </c>
      <c r="L21" s="1">
        <v>301</v>
      </c>
      <c r="M21" t="s">
        <v>162</v>
      </c>
      <c r="N21" s="1">
        <v>5</v>
      </c>
      <c r="O21" s="1">
        <v>7</v>
      </c>
      <c r="P21" s="1">
        <v>7</v>
      </c>
      <c r="Q21" s="1">
        <v>8</v>
      </c>
      <c r="R21" s="15">
        <v>27</v>
      </c>
    </row>
    <row r="22" spans="1:19" x14ac:dyDescent="0.3">
      <c r="B22" s="15">
        <v>311</v>
      </c>
      <c r="C22" s="10" t="s">
        <v>141</v>
      </c>
      <c r="D22" s="15">
        <v>8</v>
      </c>
      <c r="E22" s="15" t="s">
        <v>2</v>
      </c>
      <c r="F22" s="15" t="s">
        <v>2</v>
      </c>
      <c r="G22" s="15" t="s">
        <v>2</v>
      </c>
      <c r="H22" s="15">
        <v>8</v>
      </c>
      <c r="L22" s="1">
        <v>315</v>
      </c>
      <c r="M22" t="s">
        <v>102</v>
      </c>
      <c r="N22" s="1">
        <v>6</v>
      </c>
      <c r="O22" s="1">
        <v>5</v>
      </c>
      <c r="P22" s="1">
        <v>4</v>
      </c>
      <c r="Q22" s="1">
        <v>6</v>
      </c>
      <c r="R22" s="15">
        <v>21</v>
      </c>
    </row>
    <row r="23" spans="1:19" x14ac:dyDescent="0.3">
      <c r="B23" s="15">
        <v>326</v>
      </c>
      <c r="C23" s="10" t="s">
        <v>151</v>
      </c>
      <c r="D23" s="15">
        <v>7</v>
      </c>
      <c r="E23" s="15" t="s">
        <v>2</v>
      </c>
      <c r="F23" s="15" t="s">
        <v>2</v>
      </c>
      <c r="G23" s="15" t="s">
        <v>2</v>
      </c>
      <c r="H23" s="15">
        <v>7</v>
      </c>
      <c r="L23" s="1">
        <v>307</v>
      </c>
      <c r="M23" t="s">
        <v>134</v>
      </c>
      <c r="N23" s="1">
        <v>3</v>
      </c>
      <c r="O23" s="1">
        <v>6</v>
      </c>
      <c r="P23" s="1">
        <v>5</v>
      </c>
      <c r="Q23" s="1">
        <v>5</v>
      </c>
      <c r="R23" s="15">
        <v>19</v>
      </c>
    </row>
    <row r="24" spans="1:19" x14ac:dyDescent="0.3">
      <c r="B24" s="1"/>
      <c r="D24" s="1"/>
      <c r="E24" s="1"/>
      <c r="F24" s="1"/>
      <c r="G24" s="1"/>
      <c r="H24" s="1"/>
      <c r="I24" t="s">
        <v>95</v>
      </c>
      <c r="L24" s="1">
        <v>230</v>
      </c>
      <c r="M24" t="s">
        <v>135</v>
      </c>
      <c r="N24" s="1" t="s">
        <v>2</v>
      </c>
      <c r="O24" s="1">
        <v>3</v>
      </c>
      <c r="P24" s="1">
        <v>3</v>
      </c>
      <c r="Q24" s="1">
        <v>5</v>
      </c>
      <c r="R24" s="15">
        <v>11</v>
      </c>
    </row>
    <row r="25" spans="1:19" x14ac:dyDescent="0.3">
      <c r="B25" s="1"/>
      <c r="C25" s="3"/>
      <c r="D25" s="1"/>
      <c r="E25" s="1"/>
      <c r="F25" s="1"/>
      <c r="G25" s="1"/>
      <c r="H25" s="1"/>
      <c r="L25" s="1">
        <v>302</v>
      </c>
      <c r="M25" t="s">
        <v>163</v>
      </c>
      <c r="N25" s="1">
        <v>4</v>
      </c>
      <c r="O25" s="1">
        <v>4</v>
      </c>
      <c r="P25" s="1" t="s">
        <v>2</v>
      </c>
      <c r="Q25" s="1" t="s">
        <v>165</v>
      </c>
      <c r="R25" s="15">
        <v>8</v>
      </c>
    </row>
    <row r="26" spans="1:19" x14ac:dyDescent="0.3">
      <c r="B26" s="1"/>
      <c r="D26" s="1"/>
      <c r="E26" s="1"/>
      <c r="F26" s="1"/>
      <c r="G26" s="1"/>
      <c r="H26" s="1"/>
      <c r="L26" s="1">
        <v>311</v>
      </c>
      <c r="M26" s="10" t="s">
        <v>141</v>
      </c>
      <c r="N26" s="1">
        <v>7</v>
      </c>
      <c r="O26" s="1" t="s">
        <v>2</v>
      </c>
      <c r="P26" s="1" t="s">
        <v>2</v>
      </c>
      <c r="Q26" s="1" t="s">
        <v>2</v>
      </c>
      <c r="R26" s="15">
        <v>7</v>
      </c>
    </row>
    <row r="27" spans="1:19" x14ac:dyDescent="0.3">
      <c r="B27" s="1"/>
      <c r="D27" s="1"/>
      <c r="E27" s="1"/>
      <c r="F27" s="1"/>
      <c r="G27" s="1"/>
      <c r="H27" s="1"/>
      <c r="L27" s="1">
        <v>326</v>
      </c>
      <c r="M27" t="s">
        <v>151</v>
      </c>
      <c r="N27" s="1" t="s">
        <v>2</v>
      </c>
      <c r="O27" s="1" t="s">
        <v>2</v>
      </c>
      <c r="P27" s="1">
        <v>6</v>
      </c>
      <c r="Q27" s="1" t="s">
        <v>2</v>
      </c>
      <c r="R27" s="15">
        <v>6</v>
      </c>
    </row>
    <row r="28" spans="1:19" x14ac:dyDescent="0.3">
      <c r="B28" s="1"/>
      <c r="L28" s="1"/>
      <c r="N28" s="1"/>
      <c r="O28" s="1"/>
      <c r="P28" s="1"/>
      <c r="Q28" s="1"/>
      <c r="R28" s="1"/>
    </row>
    <row r="29" spans="1:19" x14ac:dyDescent="0.3">
      <c r="B29" s="1"/>
      <c r="L29" s="1"/>
    </row>
    <row r="30" spans="1:19" x14ac:dyDescent="0.3">
      <c r="A30" s="16" t="s">
        <v>136</v>
      </c>
      <c r="B30" s="1" t="s">
        <v>12</v>
      </c>
      <c r="C30" t="s">
        <v>13</v>
      </c>
      <c r="D30" s="1" t="s">
        <v>14</v>
      </c>
      <c r="E30" s="1" t="s">
        <v>53</v>
      </c>
      <c r="F30" s="1" t="s">
        <v>38</v>
      </c>
      <c r="G30" s="1" t="s">
        <v>27</v>
      </c>
      <c r="H30" s="1" t="s">
        <v>15</v>
      </c>
      <c r="L30" s="1"/>
    </row>
    <row r="31" spans="1:19" x14ac:dyDescent="0.3">
      <c r="B31" s="13">
        <v>208</v>
      </c>
      <c r="C31" s="16" t="s">
        <v>155</v>
      </c>
      <c r="D31" s="13">
        <v>10</v>
      </c>
      <c r="E31" s="13">
        <v>8</v>
      </c>
      <c r="F31" s="13">
        <v>9</v>
      </c>
      <c r="G31" s="13">
        <v>10</v>
      </c>
      <c r="H31" s="13">
        <v>37</v>
      </c>
      <c r="I31" s="16" t="s">
        <v>17</v>
      </c>
      <c r="K31" s="16" t="s">
        <v>138</v>
      </c>
      <c r="L31" s="1" t="s">
        <v>12</v>
      </c>
      <c r="M31" t="s">
        <v>13</v>
      </c>
      <c r="N31" s="1" t="s">
        <v>14</v>
      </c>
      <c r="O31" s="1" t="s">
        <v>53</v>
      </c>
      <c r="P31" s="1" t="s">
        <v>38</v>
      </c>
      <c r="Q31" s="1" t="s">
        <v>27</v>
      </c>
      <c r="R31" s="1" t="s">
        <v>15</v>
      </c>
    </row>
    <row r="32" spans="1:19" x14ac:dyDescent="0.3">
      <c r="B32" s="13">
        <v>205</v>
      </c>
      <c r="C32" s="16" t="s">
        <v>32</v>
      </c>
      <c r="D32" s="13">
        <v>8</v>
      </c>
      <c r="E32" s="13">
        <v>10</v>
      </c>
      <c r="F32" s="13">
        <v>10</v>
      </c>
      <c r="G32" s="13">
        <v>8</v>
      </c>
      <c r="H32" s="13">
        <v>36</v>
      </c>
      <c r="I32" s="16" t="s">
        <v>19</v>
      </c>
      <c r="K32" s="10"/>
      <c r="L32" s="13">
        <v>205</v>
      </c>
      <c r="M32" s="16" t="s">
        <v>32</v>
      </c>
      <c r="N32" s="13">
        <v>7</v>
      </c>
      <c r="O32" s="13">
        <v>10</v>
      </c>
      <c r="P32" s="13">
        <v>10</v>
      </c>
      <c r="Q32" s="13">
        <v>8</v>
      </c>
      <c r="R32" s="13">
        <v>35</v>
      </c>
      <c r="S32" s="16" t="s">
        <v>17</v>
      </c>
    </row>
    <row r="33" spans="2:19" x14ac:dyDescent="0.3">
      <c r="B33" s="1">
        <v>217</v>
      </c>
      <c r="C33" t="s">
        <v>33</v>
      </c>
      <c r="D33" s="1">
        <v>4</v>
      </c>
      <c r="E33" s="1">
        <v>7</v>
      </c>
      <c r="F33" s="1">
        <v>6</v>
      </c>
      <c r="G33" s="1">
        <v>9</v>
      </c>
      <c r="H33" s="15">
        <v>26</v>
      </c>
      <c r="K33" s="10"/>
      <c r="L33" s="13">
        <v>217</v>
      </c>
      <c r="M33" s="16" t="s">
        <v>33</v>
      </c>
      <c r="N33" s="13">
        <v>6</v>
      </c>
      <c r="O33" s="13">
        <v>8</v>
      </c>
      <c r="P33" s="13">
        <v>9</v>
      </c>
      <c r="Q33" s="13">
        <v>7</v>
      </c>
      <c r="R33" s="13">
        <v>30</v>
      </c>
      <c r="S33" s="16" t="s">
        <v>35</v>
      </c>
    </row>
    <row r="34" spans="2:19" x14ac:dyDescent="0.3">
      <c r="B34" s="1">
        <v>210</v>
      </c>
      <c r="C34" t="s">
        <v>156</v>
      </c>
      <c r="D34" s="1">
        <v>7</v>
      </c>
      <c r="E34" s="1">
        <v>9</v>
      </c>
      <c r="F34" s="1">
        <v>8</v>
      </c>
      <c r="G34" s="1" t="s">
        <v>2</v>
      </c>
      <c r="H34" s="15">
        <v>24</v>
      </c>
      <c r="L34" s="1">
        <v>208</v>
      </c>
      <c r="M34" t="s">
        <v>155</v>
      </c>
      <c r="N34" s="1">
        <v>3</v>
      </c>
      <c r="O34" s="1">
        <v>9</v>
      </c>
      <c r="P34" s="1">
        <v>8</v>
      </c>
      <c r="Q34" s="1">
        <v>10</v>
      </c>
      <c r="R34" s="1">
        <v>30</v>
      </c>
    </row>
    <row r="35" spans="2:19" x14ac:dyDescent="0.3">
      <c r="B35" s="15">
        <v>203</v>
      </c>
      <c r="C35" s="10" t="s">
        <v>153</v>
      </c>
      <c r="D35" s="15">
        <v>9</v>
      </c>
      <c r="E35" s="15">
        <v>6</v>
      </c>
      <c r="F35" s="15">
        <v>7</v>
      </c>
      <c r="G35" s="15" t="s">
        <v>2</v>
      </c>
      <c r="H35" s="15">
        <v>22</v>
      </c>
      <c r="L35" s="15">
        <v>218</v>
      </c>
      <c r="M35" s="10" t="s">
        <v>166</v>
      </c>
      <c r="N35" s="15">
        <v>9</v>
      </c>
      <c r="O35" s="15">
        <v>7</v>
      </c>
      <c r="P35" s="15">
        <v>7</v>
      </c>
      <c r="Q35" s="15">
        <v>6</v>
      </c>
      <c r="R35" s="1">
        <v>29</v>
      </c>
    </row>
    <row r="36" spans="2:19" x14ac:dyDescent="0.3">
      <c r="B36" s="1">
        <v>200</v>
      </c>
      <c r="C36" t="s">
        <v>157</v>
      </c>
      <c r="D36" s="1">
        <v>3</v>
      </c>
      <c r="E36" s="1">
        <v>4</v>
      </c>
      <c r="F36" s="1">
        <v>4</v>
      </c>
      <c r="G36" s="1">
        <v>7</v>
      </c>
      <c r="H36" s="15">
        <v>18</v>
      </c>
      <c r="L36" s="15">
        <v>203</v>
      </c>
      <c r="M36" s="10" t="s">
        <v>153</v>
      </c>
      <c r="N36" s="15">
        <v>10</v>
      </c>
      <c r="O36" s="15">
        <v>6</v>
      </c>
      <c r="P36" s="15">
        <v>6</v>
      </c>
      <c r="Q36" s="15" t="s">
        <v>2</v>
      </c>
      <c r="R36" s="1">
        <v>22</v>
      </c>
    </row>
    <row r="37" spans="2:19" x14ac:dyDescent="0.3">
      <c r="B37" s="1">
        <v>216</v>
      </c>
      <c r="C37" t="s">
        <v>34</v>
      </c>
      <c r="D37" s="1">
        <v>6</v>
      </c>
      <c r="E37" s="1">
        <v>5</v>
      </c>
      <c r="F37" s="1">
        <v>5</v>
      </c>
      <c r="G37" s="1" t="s">
        <v>2</v>
      </c>
      <c r="H37" s="15">
        <v>16</v>
      </c>
      <c r="L37" s="1">
        <v>220</v>
      </c>
      <c r="M37" t="s">
        <v>143</v>
      </c>
      <c r="N37" s="1" t="s">
        <v>2</v>
      </c>
      <c r="O37" s="1">
        <v>3</v>
      </c>
      <c r="P37" s="1">
        <v>5</v>
      </c>
      <c r="Q37" s="1">
        <v>9</v>
      </c>
      <c r="R37" s="1">
        <v>17</v>
      </c>
    </row>
    <row r="38" spans="2:19" x14ac:dyDescent="0.3">
      <c r="B38" s="1">
        <v>214</v>
      </c>
      <c r="C38" t="s">
        <v>154</v>
      </c>
      <c r="D38" s="1">
        <v>5</v>
      </c>
      <c r="E38" s="1">
        <v>3</v>
      </c>
      <c r="F38" s="1">
        <v>3</v>
      </c>
      <c r="G38" s="1" t="s">
        <v>2</v>
      </c>
      <c r="H38" s="15">
        <v>11</v>
      </c>
      <c r="L38" s="1">
        <v>201</v>
      </c>
      <c r="M38" t="s">
        <v>140</v>
      </c>
      <c r="N38" s="1">
        <v>5</v>
      </c>
      <c r="O38" s="1">
        <v>4</v>
      </c>
      <c r="P38" s="1">
        <v>4</v>
      </c>
      <c r="Q38" s="1" t="s">
        <v>2</v>
      </c>
      <c r="R38" s="1">
        <v>13</v>
      </c>
    </row>
    <row r="39" spans="2:19" x14ac:dyDescent="0.3">
      <c r="B39" s="1"/>
      <c r="D39" s="1"/>
      <c r="E39" s="1"/>
      <c r="F39" s="1"/>
      <c r="G39" s="1"/>
      <c r="H39" s="1"/>
      <c r="L39" s="1">
        <v>216</v>
      </c>
      <c r="M39" t="s">
        <v>34</v>
      </c>
      <c r="N39" s="1">
        <v>4</v>
      </c>
      <c r="O39" s="1">
        <v>5</v>
      </c>
      <c r="P39" s="1">
        <v>3</v>
      </c>
      <c r="Q39" s="1" t="s">
        <v>2</v>
      </c>
      <c r="R39" s="1">
        <v>12</v>
      </c>
    </row>
    <row r="40" spans="2:19" x14ac:dyDescent="0.3">
      <c r="B40" s="1"/>
      <c r="D40" s="1"/>
      <c r="E40" s="1"/>
      <c r="F40" s="1"/>
      <c r="G40" s="1"/>
      <c r="H40" s="1"/>
      <c r="L40" s="1">
        <v>210</v>
      </c>
      <c r="M40" t="s">
        <v>156</v>
      </c>
      <c r="N40" s="1">
        <v>8</v>
      </c>
      <c r="O40" s="1" t="s">
        <v>2</v>
      </c>
      <c r="P40" s="1" t="s">
        <v>2</v>
      </c>
      <c r="Q40" s="1" t="s">
        <v>2</v>
      </c>
      <c r="R40" s="1">
        <v>8</v>
      </c>
    </row>
    <row r="41" spans="2:19" x14ac:dyDescent="0.3">
      <c r="B41" s="1"/>
      <c r="L41" s="1">
        <v>200</v>
      </c>
      <c r="M41" t="s">
        <v>157</v>
      </c>
      <c r="N41" s="1" t="s">
        <v>2</v>
      </c>
      <c r="O41" s="1" t="s">
        <v>2</v>
      </c>
      <c r="P41" s="1" t="s">
        <v>2</v>
      </c>
      <c r="Q41" s="1" t="s">
        <v>2</v>
      </c>
      <c r="R41" s="1">
        <v>0</v>
      </c>
    </row>
    <row r="42" spans="2:19" x14ac:dyDescent="0.3">
      <c r="B42" s="1"/>
      <c r="L42" s="1">
        <v>213</v>
      </c>
      <c r="M42" t="s">
        <v>167</v>
      </c>
      <c r="N42" s="1" t="s">
        <v>2</v>
      </c>
      <c r="O42" s="1" t="s">
        <v>2</v>
      </c>
      <c r="P42" s="1" t="s">
        <v>2</v>
      </c>
      <c r="Q42" s="1" t="s">
        <v>2</v>
      </c>
      <c r="R42" s="1">
        <v>0</v>
      </c>
    </row>
    <row r="43" spans="2:19" x14ac:dyDescent="0.3">
      <c r="B43" s="1"/>
      <c r="L43" s="1">
        <v>214</v>
      </c>
      <c r="M43" t="s">
        <v>154</v>
      </c>
      <c r="N43" s="1" t="s">
        <v>2</v>
      </c>
      <c r="O43" s="1" t="s">
        <v>2</v>
      </c>
      <c r="P43" s="1" t="s">
        <v>2</v>
      </c>
      <c r="Q43" s="1" t="s">
        <v>2</v>
      </c>
      <c r="R43" s="1">
        <v>0</v>
      </c>
    </row>
    <row r="44" spans="2:19" x14ac:dyDescent="0.3">
      <c r="B44" s="1"/>
      <c r="L44" s="1"/>
      <c r="N44" s="1"/>
      <c r="O44" s="1"/>
      <c r="P44" s="1"/>
      <c r="Q44" s="1"/>
      <c r="R44" s="1"/>
      <c r="S44" t="s">
        <v>95</v>
      </c>
    </row>
    <row r="45" spans="2:19" x14ac:dyDescent="0.3">
      <c r="B45" s="1"/>
      <c r="L45" s="1"/>
      <c r="N45" s="1"/>
      <c r="O45" s="1"/>
      <c r="P45" s="1"/>
      <c r="Q45" s="1"/>
      <c r="R45" s="1"/>
    </row>
    <row r="46" spans="2:19" x14ac:dyDescent="0.3">
      <c r="B46" s="1"/>
      <c r="L46" s="1"/>
      <c r="N46" s="1"/>
      <c r="O46" s="1"/>
      <c r="P46" s="1"/>
      <c r="Q46" s="1"/>
      <c r="R46" s="1"/>
    </row>
    <row r="47" spans="2:19" x14ac:dyDescent="0.3">
      <c r="B47" s="1"/>
      <c r="L47" s="1"/>
    </row>
    <row r="48" spans="2:19" x14ac:dyDescent="0.3">
      <c r="B48" s="1"/>
      <c r="L48" s="1"/>
    </row>
    <row r="49" spans="2:12" x14ac:dyDescent="0.3">
      <c r="B49" s="1"/>
      <c r="L49" s="1"/>
    </row>
    <row r="50" spans="2:12" x14ac:dyDescent="0.3">
      <c r="B50" s="1"/>
      <c r="L50" s="1"/>
    </row>
    <row r="51" spans="2:12" x14ac:dyDescent="0.3">
      <c r="B51" s="1"/>
      <c r="L51" s="1"/>
    </row>
    <row r="52" spans="2:12" x14ac:dyDescent="0.3">
      <c r="B52" s="1"/>
      <c r="L52" s="1"/>
    </row>
    <row r="53" spans="2:12" x14ac:dyDescent="0.3">
      <c r="B53" s="1"/>
      <c r="L53" s="1"/>
    </row>
    <row r="54" spans="2:12" x14ac:dyDescent="0.3">
      <c r="B54" s="1"/>
      <c r="L54" s="1"/>
    </row>
  </sheetData>
  <sortState xmlns:xlrd2="http://schemas.microsoft.com/office/spreadsheetml/2017/richdata2" ref="L8:R14">
    <sortCondition descending="1" ref="R8:R14"/>
  </sortState>
  <mergeCells count="5">
    <mergeCell ref="A2:R2"/>
    <mergeCell ref="A4:I4"/>
    <mergeCell ref="K4:S4"/>
    <mergeCell ref="A6:I6"/>
    <mergeCell ref="K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workbookViewId="0">
      <selection sqref="A1:J1"/>
    </sheetView>
  </sheetViews>
  <sheetFormatPr defaultRowHeight="14.4" x14ac:dyDescent="0.3"/>
  <cols>
    <col min="1" max="1" width="27.109375" bestFit="1" customWidth="1"/>
    <col min="2" max="2" width="9.109375" style="1"/>
    <col min="3" max="3" width="19.33203125" bestFit="1" customWidth="1"/>
    <col min="4" max="4" width="13.5546875" style="1" bestFit="1" customWidth="1"/>
    <col min="5" max="5" width="9.6640625" style="1" customWidth="1"/>
    <col min="6" max="6" width="15" style="1" bestFit="1" customWidth="1"/>
    <col min="7" max="9" width="9.109375" style="1"/>
    <col min="12" max="12" width="11" style="3" bestFit="1" customWidth="1"/>
  </cols>
  <sheetData>
    <row r="1" spans="1:16" ht="23.4" x14ac:dyDescent="0.4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1"/>
    </row>
    <row r="2" spans="1:16" x14ac:dyDescent="0.3">
      <c r="J2" s="1"/>
      <c r="K2" s="1"/>
    </row>
    <row r="3" spans="1:16" ht="18" x14ac:dyDescent="0.35">
      <c r="A3" s="9" t="s">
        <v>47</v>
      </c>
      <c r="J3" s="1"/>
      <c r="K3" s="1"/>
    </row>
    <row r="4" spans="1:16" x14ac:dyDescent="0.3">
      <c r="J4" s="1"/>
      <c r="K4" s="1"/>
    </row>
    <row r="5" spans="1:16" x14ac:dyDescent="0.3">
      <c r="A5" s="16" t="s">
        <v>48</v>
      </c>
      <c r="B5" s="1" t="s">
        <v>24</v>
      </c>
      <c r="C5" t="s">
        <v>25</v>
      </c>
      <c r="D5" s="1" t="s">
        <v>51</v>
      </c>
      <c r="E5" s="1" t="s">
        <v>52</v>
      </c>
      <c r="F5" s="1" t="s">
        <v>57</v>
      </c>
      <c r="G5" s="1" t="s">
        <v>53</v>
      </c>
      <c r="H5" s="1" t="s">
        <v>54</v>
      </c>
      <c r="I5" s="2" t="s">
        <v>15</v>
      </c>
      <c r="L5"/>
    </row>
    <row r="6" spans="1:16" s="10" customFormat="1" x14ac:dyDescent="0.3">
      <c r="A6" s="21" t="s">
        <v>58</v>
      </c>
      <c r="B6" s="13">
        <v>401</v>
      </c>
      <c r="C6" s="16" t="s">
        <v>61</v>
      </c>
      <c r="D6" s="13">
        <v>10</v>
      </c>
      <c r="E6" s="13">
        <v>9</v>
      </c>
      <c r="F6" s="13">
        <v>10</v>
      </c>
      <c r="G6" s="13">
        <v>10</v>
      </c>
      <c r="H6" s="13">
        <v>9</v>
      </c>
      <c r="I6" s="13">
        <v>48</v>
      </c>
      <c r="J6" s="16" t="s">
        <v>17</v>
      </c>
      <c r="K6"/>
      <c r="L6"/>
      <c r="M6"/>
      <c r="N6"/>
    </row>
    <row r="7" spans="1:16" x14ac:dyDescent="0.3">
      <c r="B7" s="13">
        <v>444</v>
      </c>
      <c r="C7" s="16" t="s">
        <v>62</v>
      </c>
      <c r="D7" s="13">
        <v>9</v>
      </c>
      <c r="E7" s="13">
        <v>10</v>
      </c>
      <c r="F7" s="13" t="s">
        <v>2</v>
      </c>
      <c r="G7" s="13">
        <v>9</v>
      </c>
      <c r="H7" s="13">
        <v>6</v>
      </c>
      <c r="I7" s="13">
        <v>34</v>
      </c>
      <c r="J7" s="16" t="s">
        <v>19</v>
      </c>
      <c r="L7"/>
    </row>
    <row r="8" spans="1:16" x14ac:dyDescent="0.3">
      <c r="I8" s="2"/>
      <c r="L8"/>
    </row>
    <row r="9" spans="1:16" x14ac:dyDescent="0.3">
      <c r="A9" s="23" t="s">
        <v>48</v>
      </c>
      <c r="I9" s="2"/>
      <c r="L9"/>
    </row>
    <row r="10" spans="1:16" x14ac:dyDescent="0.3">
      <c r="A10" s="21" t="s">
        <v>56</v>
      </c>
      <c r="B10" s="13">
        <v>407</v>
      </c>
      <c r="C10" s="16" t="s">
        <v>72</v>
      </c>
      <c r="D10" s="13">
        <v>10</v>
      </c>
      <c r="E10" s="13">
        <v>9</v>
      </c>
      <c r="F10" s="13" t="s">
        <v>2</v>
      </c>
      <c r="G10" s="13">
        <v>9</v>
      </c>
      <c r="H10" s="13">
        <v>10</v>
      </c>
      <c r="I10" s="13">
        <v>38</v>
      </c>
      <c r="J10" s="16" t="s">
        <v>17</v>
      </c>
      <c r="L10"/>
    </row>
    <row r="11" spans="1:16" x14ac:dyDescent="0.3">
      <c r="B11" s="13">
        <v>434</v>
      </c>
      <c r="C11" s="16" t="s">
        <v>70</v>
      </c>
      <c r="D11" s="13" t="s">
        <v>2</v>
      </c>
      <c r="E11" s="13">
        <v>10</v>
      </c>
      <c r="F11" s="13">
        <v>10</v>
      </c>
      <c r="G11" s="13">
        <v>7</v>
      </c>
      <c r="H11" s="13">
        <v>7</v>
      </c>
      <c r="I11" s="13">
        <v>34</v>
      </c>
      <c r="J11" s="16" t="s">
        <v>19</v>
      </c>
      <c r="L11"/>
      <c r="N11" s="20"/>
      <c r="O11" s="20"/>
      <c r="P11" s="20"/>
    </row>
    <row r="12" spans="1:16" x14ac:dyDescent="0.3">
      <c r="I12" s="2"/>
      <c r="L12"/>
      <c r="N12" s="20"/>
      <c r="O12" s="20"/>
      <c r="P12" s="20"/>
    </row>
    <row r="13" spans="1:16" x14ac:dyDescent="0.3">
      <c r="A13" s="16" t="s">
        <v>74</v>
      </c>
      <c r="I13" s="2"/>
      <c r="L13"/>
      <c r="N13" s="20"/>
      <c r="O13" s="20"/>
      <c r="P13" s="20"/>
    </row>
    <row r="14" spans="1:16" x14ac:dyDescent="0.3">
      <c r="A14" s="21" t="s">
        <v>75</v>
      </c>
      <c r="B14" s="13">
        <v>435</v>
      </c>
      <c r="C14" s="16" t="s">
        <v>69</v>
      </c>
      <c r="D14" s="13">
        <v>10</v>
      </c>
      <c r="E14" s="13" t="s">
        <v>87</v>
      </c>
      <c r="F14" s="13" t="s">
        <v>2</v>
      </c>
      <c r="G14" s="13">
        <v>10</v>
      </c>
      <c r="H14" s="13">
        <v>8</v>
      </c>
      <c r="I14" s="13">
        <v>28</v>
      </c>
      <c r="J14" s="16" t="s">
        <v>17</v>
      </c>
      <c r="L14"/>
    </row>
    <row r="15" spans="1:16" x14ac:dyDescent="0.3">
      <c r="I15" s="2"/>
      <c r="L15"/>
    </row>
    <row r="16" spans="1:16" x14ac:dyDescent="0.3">
      <c r="A16" s="23" t="s">
        <v>63</v>
      </c>
      <c r="B16" s="20" t="s">
        <v>76</v>
      </c>
      <c r="C16" s="20" t="s">
        <v>25</v>
      </c>
      <c r="D16" s="1" t="s">
        <v>51</v>
      </c>
      <c r="E16" s="1" t="s">
        <v>52</v>
      </c>
      <c r="F16" s="1" t="s">
        <v>57</v>
      </c>
      <c r="G16" s="1" t="s">
        <v>53</v>
      </c>
      <c r="H16" s="1" t="s">
        <v>54</v>
      </c>
      <c r="I16" s="2" t="s">
        <v>15</v>
      </c>
      <c r="L16"/>
    </row>
    <row r="17" spans="1:12" x14ac:dyDescent="0.3">
      <c r="A17" s="21" t="s">
        <v>58</v>
      </c>
      <c r="B17" s="13">
        <v>316</v>
      </c>
      <c r="C17" s="23" t="s">
        <v>65</v>
      </c>
      <c r="D17" s="13">
        <v>10</v>
      </c>
      <c r="E17" s="13" t="s">
        <v>2</v>
      </c>
      <c r="F17" s="13" t="s">
        <v>2</v>
      </c>
      <c r="G17" s="13" t="s">
        <v>2</v>
      </c>
      <c r="H17" s="13"/>
      <c r="I17" s="13">
        <v>10</v>
      </c>
      <c r="J17" s="16" t="s">
        <v>66</v>
      </c>
      <c r="L17"/>
    </row>
    <row r="18" spans="1:12" x14ac:dyDescent="0.3">
      <c r="I18" s="2"/>
      <c r="J18" t="s">
        <v>68</v>
      </c>
      <c r="L18"/>
    </row>
    <row r="19" spans="1:12" x14ac:dyDescent="0.3">
      <c r="I19" s="2"/>
      <c r="L19"/>
    </row>
    <row r="20" spans="1:12" x14ac:dyDescent="0.3">
      <c r="A20" s="16" t="s">
        <v>49</v>
      </c>
      <c r="B20" s="1" t="s">
        <v>24</v>
      </c>
      <c r="C20" t="s">
        <v>25</v>
      </c>
      <c r="D20" s="1" t="s">
        <v>51</v>
      </c>
      <c r="E20" s="1" t="s">
        <v>52</v>
      </c>
      <c r="F20" s="1" t="s">
        <v>57</v>
      </c>
      <c r="G20" s="1" t="s">
        <v>53</v>
      </c>
      <c r="H20" s="1" t="s">
        <v>54</v>
      </c>
      <c r="I20" s="2" t="s">
        <v>15</v>
      </c>
      <c r="L20"/>
    </row>
    <row r="21" spans="1:12" s="16" customFormat="1" x14ac:dyDescent="0.3">
      <c r="A21" s="21" t="s">
        <v>56</v>
      </c>
      <c r="B21" s="13">
        <v>333</v>
      </c>
      <c r="C21" s="25" t="s">
        <v>67</v>
      </c>
      <c r="D21" s="13">
        <v>10</v>
      </c>
      <c r="E21" s="13">
        <v>10</v>
      </c>
      <c r="F21" s="13" t="s">
        <v>2</v>
      </c>
      <c r="G21" s="13">
        <v>10</v>
      </c>
      <c r="H21" s="13" t="s">
        <v>2</v>
      </c>
      <c r="I21" s="13">
        <v>30</v>
      </c>
      <c r="J21" s="16" t="s">
        <v>17</v>
      </c>
    </row>
    <row r="22" spans="1:12" s="16" customFormat="1" x14ac:dyDescent="0.3">
      <c r="A22" s="21"/>
      <c r="B22" s="13"/>
      <c r="C22" s="25"/>
      <c r="D22" s="13"/>
      <c r="E22" s="13"/>
      <c r="F22" s="13"/>
      <c r="G22" s="13"/>
      <c r="H22" s="13"/>
      <c r="I22" s="13"/>
    </row>
    <row r="23" spans="1:12" s="16" customFormat="1" x14ac:dyDescent="0.3">
      <c r="A23" s="21"/>
      <c r="B23" s="13"/>
      <c r="C23" s="25"/>
      <c r="D23" s="13"/>
      <c r="E23" s="13"/>
      <c r="F23" s="13"/>
      <c r="G23" s="13"/>
      <c r="H23" s="13"/>
      <c r="I23" s="13"/>
    </row>
    <row r="24" spans="1:12" x14ac:dyDescent="0.3">
      <c r="B24" s="1" t="s">
        <v>24</v>
      </c>
      <c r="C24" t="s">
        <v>25</v>
      </c>
      <c r="D24" s="1" t="s">
        <v>51</v>
      </c>
      <c r="E24" s="1" t="s">
        <v>52</v>
      </c>
      <c r="F24" s="1" t="s">
        <v>57</v>
      </c>
      <c r="G24" s="1" t="s">
        <v>53</v>
      </c>
      <c r="H24" s="1" t="s">
        <v>54</v>
      </c>
      <c r="I24" s="2" t="s">
        <v>15</v>
      </c>
      <c r="L24"/>
    </row>
    <row r="25" spans="1:12" x14ac:dyDescent="0.3">
      <c r="A25" s="16" t="s">
        <v>73</v>
      </c>
      <c r="B25" s="13">
        <v>206</v>
      </c>
      <c r="C25" s="23" t="s">
        <v>71</v>
      </c>
      <c r="D25" s="13">
        <v>10</v>
      </c>
      <c r="E25" s="13">
        <v>10</v>
      </c>
      <c r="F25" s="13" t="s">
        <v>2</v>
      </c>
      <c r="G25" s="13">
        <v>10</v>
      </c>
      <c r="H25" s="13">
        <v>10</v>
      </c>
      <c r="I25" s="13">
        <v>40</v>
      </c>
      <c r="J25" s="16" t="s">
        <v>17</v>
      </c>
      <c r="L25"/>
    </row>
    <row r="26" spans="1:12" x14ac:dyDescent="0.3">
      <c r="L26"/>
    </row>
    <row r="27" spans="1:12" x14ac:dyDescent="0.3">
      <c r="L27"/>
    </row>
    <row r="28" spans="1:12" x14ac:dyDescent="0.3">
      <c r="A28" s="16"/>
      <c r="L28"/>
    </row>
    <row r="29" spans="1:12" x14ac:dyDescent="0.3">
      <c r="A29" s="18"/>
      <c r="C29" s="10"/>
      <c r="D29" s="17"/>
      <c r="E29" s="17"/>
      <c r="F29" s="17"/>
      <c r="G29" s="17"/>
      <c r="H29" s="17"/>
      <c r="L29"/>
    </row>
    <row r="30" spans="1:12" x14ac:dyDescent="0.3">
      <c r="A30" s="4"/>
      <c r="C30" s="10"/>
      <c r="D30" s="17"/>
      <c r="E30" s="17"/>
      <c r="F30" s="17"/>
      <c r="G30" s="17"/>
      <c r="H30" s="17"/>
      <c r="L30"/>
    </row>
    <row r="31" spans="1:12" x14ac:dyDescent="0.3">
      <c r="A31" s="4"/>
      <c r="C31" s="19"/>
      <c r="D31" s="17"/>
      <c r="E31" s="17"/>
      <c r="F31" s="17"/>
      <c r="G31" s="17"/>
      <c r="H31" s="17"/>
      <c r="L31"/>
    </row>
    <row r="32" spans="1:12" x14ac:dyDescent="0.3">
      <c r="A32" s="4"/>
      <c r="L32"/>
    </row>
    <row r="33" spans="1:12" x14ac:dyDescent="0.3">
      <c r="A33" s="4"/>
      <c r="L33"/>
    </row>
    <row r="34" spans="1:12" x14ac:dyDescent="0.3">
      <c r="A34" s="16"/>
      <c r="J34" s="1"/>
      <c r="K34" s="1"/>
      <c r="L34"/>
    </row>
    <row r="35" spans="1:12" x14ac:dyDescent="0.3">
      <c r="A35" s="18"/>
      <c r="D35" s="17"/>
      <c r="E35" s="17"/>
      <c r="F35" s="17"/>
      <c r="G35" s="17"/>
      <c r="H35" s="17"/>
      <c r="I35" s="17"/>
      <c r="L35"/>
    </row>
    <row r="36" spans="1:12" x14ac:dyDescent="0.3">
      <c r="A36" s="4"/>
      <c r="D36" s="17"/>
      <c r="E36" s="17"/>
      <c r="F36" s="17"/>
      <c r="G36" s="17"/>
      <c r="H36" s="17"/>
      <c r="I36" s="17"/>
      <c r="L36"/>
    </row>
    <row r="37" spans="1:12" x14ac:dyDescent="0.3">
      <c r="L37"/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workbookViewId="0">
      <selection sqref="A1:L1"/>
    </sheetView>
  </sheetViews>
  <sheetFormatPr defaultRowHeight="14.4" x14ac:dyDescent="0.3"/>
  <cols>
    <col min="1" max="1" width="15.6640625" bestFit="1" customWidth="1"/>
    <col min="2" max="2" width="9.109375" style="1"/>
    <col min="3" max="3" width="16" bestFit="1" customWidth="1"/>
    <col min="4" max="4" width="9.109375" style="1"/>
    <col min="5" max="5" width="5.88671875" style="1" customWidth="1"/>
    <col min="6" max="6" width="6.88671875" style="1" customWidth="1"/>
    <col min="7" max="7" width="7.44140625" style="1" bestFit="1" customWidth="1"/>
    <col min="8" max="8" width="9.44140625" style="1" bestFit="1" customWidth="1"/>
    <col min="9" max="9" width="7.5546875" style="1" customWidth="1"/>
    <col min="10" max="11" width="9.109375" style="1"/>
    <col min="12" max="12" width="11" bestFit="1" customWidth="1"/>
  </cols>
  <sheetData>
    <row r="1" spans="1:12" ht="23.4" x14ac:dyDescent="0.4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2" ht="18" x14ac:dyDescent="0.35">
      <c r="A3" s="9" t="s">
        <v>0</v>
      </c>
    </row>
    <row r="5" spans="1:12" x14ac:dyDescent="0.3">
      <c r="A5" s="4" t="s">
        <v>23</v>
      </c>
      <c r="B5" s="1" t="s">
        <v>24</v>
      </c>
      <c r="C5" t="s">
        <v>25</v>
      </c>
      <c r="D5" s="1" t="s">
        <v>14</v>
      </c>
      <c r="E5" s="1" t="s">
        <v>38</v>
      </c>
      <c r="F5" s="1" t="s">
        <v>39</v>
      </c>
      <c r="G5" s="1" t="s">
        <v>40</v>
      </c>
      <c r="H5" s="1" t="s">
        <v>41</v>
      </c>
      <c r="I5" s="1" t="s">
        <v>42</v>
      </c>
      <c r="J5" s="1" t="s">
        <v>43</v>
      </c>
      <c r="K5" s="1" t="s">
        <v>15</v>
      </c>
    </row>
    <row r="6" spans="1:12" s="10" customFormat="1" x14ac:dyDescent="0.3">
      <c r="A6" s="4"/>
      <c r="B6" s="13">
        <v>403</v>
      </c>
      <c r="C6" s="16" t="s">
        <v>4</v>
      </c>
      <c r="D6" s="13">
        <v>10</v>
      </c>
      <c r="E6" s="13">
        <v>10</v>
      </c>
      <c r="F6" s="13">
        <v>10</v>
      </c>
      <c r="G6" s="13" t="s">
        <v>2</v>
      </c>
      <c r="H6" s="13">
        <v>10</v>
      </c>
      <c r="I6" s="13" t="s">
        <v>2</v>
      </c>
      <c r="J6" s="13">
        <v>10</v>
      </c>
      <c r="K6" s="13">
        <v>50</v>
      </c>
      <c r="L6" s="13" t="s">
        <v>17</v>
      </c>
    </row>
    <row r="7" spans="1:12" x14ac:dyDescent="0.3">
      <c r="A7" s="4"/>
      <c r="B7" s="13">
        <v>430</v>
      </c>
      <c r="C7" s="16" t="s">
        <v>6</v>
      </c>
      <c r="D7" s="13">
        <v>9</v>
      </c>
      <c r="E7" s="13">
        <v>9</v>
      </c>
      <c r="F7" s="13">
        <v>7</v>
      </c>
      <c r="G7" s="13">
        <v>10</v>
      </c>
      <c r="H7" s="13" t="s">
        <v>2</v>
      </c>
      <c r="I7" s="13">
        <v>8</v>
      </c>
      <c r="J7" s="13" t="s">
        <v>2</v>
      </c>
      <c r="K7" s="13">
        <v>43</v>
      </c>
      <c r="L7" s="13" t="s">
        <v>19</v>
      </c>
    </row>
    <row r="8" spans="1:12" x14ac:dyDescent="0.3">
      <c r="B8" s="1">
        <v>431</v>
      </c>
      <c r="C8" t="s">
        <v>7</v>
      </c>
      <c r="D8" s="1">
        <v>8</v>
      </c>
      <c r="E8" s="1">
        <v>8</v>
      </c>
      <c r="F8" s="1">
        <v>8</v>
      </c>
      <c r="G8" s="1">
        <v>7</v>
      </c>
      <c r="H8" s="1" t="s">
        <v>2</v>
      </c>
      <c r="I8" s="1">
        <v>9</v>
      </c>
      <c r="J8" s="1" t="s">
        <v>2</v>
      </c>
      <c r="K8" s="1">
        <v>40</v>
      </c>
    </row>
    <row r="9" spans="1:12" x14ac:dyDescent="0.3">
      <c r="A9" s="10"/>
      <c r="B9" s="15">
        <v>428</v>
      </c>
      <c r="C9" s="10" t="s">
        <v>8</v>
      </c>
      <c r="D9" s="15">
        <v>10</v>
      </c>
      <c r="E9" s="15" t="s">
        <v>2</v>
      </c>
      <c r="F9" s="15">
        <v>9</v>
      </c>
      <c r="G9" s="15">
        <v>8</v>
      </c>
      <c r="H9" s="15" t="s">
        <v>2</v>
      </c>
      <c r="I9" s="15">
        <v>10</v>
      </c>
      <c r="J9" s="15" t="s">
        <v>2</v>
      </c>
      <c r="K9" s="15">
        <v>37</v>
      </c>
    </row>
    <row r="10" spans="1:12" x14ac:dyDescent="0.3">
      <c r="B10" s="1">
        <v>412</v>
      </c>
      <c r="C10" t="s">
        <v>5</v>
      </c>
      <c r="D10" s="1">
        <v>7</v>
      </c>
      <c r="E10" s="1">
        <v>7</v>
      </c>
      <c r="F10" s="1">
        <v>6</v>
      </c>
      <c r="G10" s="1">
        <v>9</v>
      </c>
      <c r="H10" s="1" t="s">
        <v>2</v>
      </c>
      <c r="I10" s="1">
        <v>7</v>
      </c>
      <c r="J10" s="15" t="s">
        <v>2</v>
      </c>
      <c r="K10" s="1">
        <v>36</v>
      </c>
    </row>
    <row r="11" spans="1:12" x14ac:dyDescent="0.3">
      <c r="B11" s="1">
        <v>400</v>
      </c>
      <c r="C11" t="s">
        <v>9</v>
      </c>
      <c r="D11" s="1">
        <v>6</v>
      </c>
      <c r="E11" s="1" t="s">
        <v>2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>
        <v>6</v>
      </c>
    </row>
    <row r="13" spans="1:12" x14ac:dyDescent="0.3">
      <c r="A13" s="4" t="s">
        <v>28</v>
      </c>
      <c r="B13" s="5" t="s">
        <v>2</v>
      </c>
      <c r="C13" s="5" t="s">
        <v>46</v>
      </c>
      <c r="D13" s="5" t="s">
        <v>2</v>
      </c>
      <c r="E13" s="5" t="s">
        <v>2</v>
      </c>
      <c r="F13" s="5" t="s">
        <v>2</v>
      </c>
      <c r="G13" s="5" t="s">
        <v>2</v>
      </c>
      <c r="H13" s="5" t="s">
        <v>2</v>
      </c>
      <c r="I13" s="5" t="s">
        <v>2</v>
      </c>
      <c r="J13" s="5" t="s">
        <v>2</v>
      </c>
      <c r="K13" s="5" t="s">
        <v>2</v>
      </c>
      <c r="L13" s="5" t="s">
        <v>45</v>
      </c>
    </row>
    <row r="14" spans="1:12" x14ac:dyDescent="0.3">
      <c r="B14" s="5"/>
      <c r="C14" s="4"/>
      <c r="D14" s="5"/>
      <c r="E14" s="5"/>
      <c r="F14" s="5"/>
      <c r="G14" s="5"/>
      <c r="H14" s="5"/>
      <c r="I14" s="5"/>
    </row>
    <row r="15" spans="1:12" x14ac:dyDescent="0.3">
      <c r="A15" s="4" t="s">
        <v>44</v>
      </c>
      <c r="B15" s="13">
        <v>202</v>
      </c>
      <c r="C15" s="16" t="s">
        <v>10</v>
      </c>
      <c r="D15" s="13">
        <v>10</v>
      </c>
      <c r="E15" s="13">
        <v>10</v>
      </c>
      <c r="F15" s="13" t="s">
        <v>2</v>
      </c>
      <c r="G15" s="13">
        <v>10</v>
      </c>
      <c r="H15" s="13" t="s">
        <v>2</v>
      </c>
      <c r="I15" s="13">
        <v>10</v>
      </c>
      <c r="J15" s="13" t="s">
        <v>2</v>
      </c>
      <c r="K15" s="13">
        <v>40</v>
      </c>
      <c r="L15" s="13" t="s">
        <v>17</v>
      </c>
    </row>
    <row r="18" spans="1:10" x14ac:dyDescent="0.3">
      <c r="A18" s="4"/>
    </row>
    <row r="21" spans="1:10" x14ac:dyDescent="0.3">
      <c r="J21" s="1" t="s">
        <v>29</v>
      </c>
    </row>
  </sheetData>
  <sortState xmlns:xlrd2="http://schemas.microsoft.com/office/spreadsheetml/2017/richdata2" ref="A6:K11">
    <sortCondition descending="1" ref="K6:K11"/>
  </sortState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workbookViewId="0">
      <selection sqref="A1:I1"/>
    </sheetView>
  </sheetViews>
  <sheetFormatPr defaultRowHeight="14.4" x14ac:dyDescent="0.3"/>
  <cols>
    <col min="1" max="1" width="21.109375" bestFit="1" customWidth="1"/>
    <col min="2" max="2" width="9.109375" style="7"/>
    <col min="3" max="3" width="18.44140625" style="7" bestFit="1" customWidth="1"/>
    <col min="4" max="4" width="9.109375" style="7"/>
    <col min="5" max="5" width="12.109375" style="7" customWidth="1"/>
    <col min="6" max="6" width="11" style="7" customWidth="1"/>
    <col min="7" max="7" width="10.44140625" style="7" customWidth="1"/>
    <col min="8" max="8" width="9.44140625" style="7" customWidth="1"/>
  </cols>
  <sheetData>
    <row r="1" spans="1:9" ht="23.4" x14ac:dyDescent="0.45">
      <c r="A1" s="34" t="s">
        <v>30</v>
      </c>
      <c r="B1" s="34"/>
      <c r="C1" s="34"/>
      <c r="D1" s="34"/>
      <c r="E1" s="34"/>
      <c r="F1" s="34"/>
      <c r="G1" s="34"/>
      <c r="H1" s="34"/>
      <c r="I1" s="34"/>
    </row>
    <row r="3" spans="1:9" ht="18" x14ac:dyDescent="0.35">
      <c r="A3" s="35" t="s">
        <v>1</v>
      </c>
      <c r="B3" s="35"/>
      <c r="C3" s="35"/>
      <c r="D3" s="35"/>
      <c r="E3" s="35"/>
      <c r="F3" s="35"/>
      <c r="G3" s="35"/>
      <c r="H3" s="35"/>
      <c r="I3" s="35"/>
    </row>
    <row r="4" spans="1:9" ht="18" x14ac:dyDescent="0.35">
      <c r="A4" s="9"/>
    </row>
    <row r="5" spans="1:9" x14ac:dyDescent="0.3">
      <c r="A5" s="4" t="s">
        <v>11</v>
      </c>
      <c r="B5" s="6" t="s">
        <v>12</v>
      </c>
      <c r="C5" s="7" t="s">
        <v>13</v>
      </c>
      <c r="D5" s="6" t="s">
        <v>14</v>
      </c>
      <c r="E5" s="6" t="s">
        <v>21</v>
      </c>
      <c r="F5" s="6" t="s">
        <v>22</v>
      </c>
      <c r="G5" s="6" t="s">
        <v>3</v>
      </c>
      <c r="H5" s="2" t="s">
        <v>15</v>
      </c>
    </row>
    <row r="6" spans="1:9" x14ac:dyDescent="0.3">
      <c r="B6" s="13">
        <v>430</v>
      </c>
      <c r="C6" s="16" t="s">
        <v>6</v>
      </c>
      <c r="D6" s="13">
        <v>9</v>
      </c>
      <c r="E6" s="13">
        <v>9</v>
      </c>
      <c r="F6" s="13">
        <v>10</v>
      </c>
      <c r="G6" s="13">
        <v>9</v>
      </c>
      <c r="H6" s="13">
        <v>37</v>
      </c>
      <c r="I6" s="16" t="s">
        <v>17</v>
      </c>
    </row>
    <row r="7" spans="1:9" x14ac:dyDescent="0.3">
      <c r="A7" s="4"/>
      <c r="B7" s="13">
        <v>412</v>
      </c>
      <c r="C7" s="16" t="s">
        <v>5</v>
      </c>
      <c r="D7" s="13">
        <v>8</v>
      </c>
      <c r="E7" s="13">
        <v>10</v>
      </c>
      <c r="F7" s="13">
        <v>9</v>
      </c>
      <c r="G7" s="13">
        <v>8</v>
      </c>
      <c r="H7" s="13">
        <v>35</v>
      </c>
      <c r="I7" s="16" t="s">
        <v>19</v>
      </c>
    </row>
    <row r="8" spans="1:9" x14ac:dyDescent="0.3">
      <c r="A8" s="4"/>
      <c r="B8" s="6">
        <v>431</v>
      </c>
      <c r="C8" s="7" t="s">
        <v>7</v>
      </c>
      <c r="D8" s="6" t="s">
        <v>2</v>
      </c>
      <c r="E8" s="6">
        <v>8</v>
      </c>
      <c r="F8" s="6">
        <v>8</v>
      </c>
      <c r="G8" s="6">
        <v>10</v>
      </c>
      <c r="H8" s="2">
        <v>26</v>
      </c>
    </row>
    <row r="9" spans="1:9" x14ac:dyDescent="0.3">
      <c r="A9" s="4"/>
      <c r="B9" s="6">
        <v>428</v>
      </c>
      <c r="C9" s="7" t="s">
        <v>8</v>
      </c>
      <c r="D9" s="6">
        <v>10</v>
      </c>
      <c r="E9" s="6" t="s">
        <v>2</v>
      </c>
      <c r="F9" s="6" t="s">
        <v>2</v>
      </c>
      <c r="G9" s="6">
        <v>10</v>
      </c>
      <c r="H9" s="2">
        <v>20</v>
      </c>
    </row>
    <row r="10" spans="1:9" x14ac:dyDescent="0.3">
      <c r="A10" s="4"/>
      <c r="B10" s="6">
        <v>453</v>
      </c>
      <c r="C10" s="7" t="s">
        <v>31</v>
      </c>
      <c r="D10" s="6" t="s">
        <v>2</v>
      </c>
      <c r="E10" s="6">
        <v>7</v>
      </c>
      <c r="F10" s="6">
        <v>7</v>
      </c>
      <c r="G10" s="6" t="s">
        <v>2</v>
      </c>
      <c r="H10" s="2">
        <v>14</v>
      </c>
    </row>
    <row r="11" spans="1:9" x14ac:dyDescent="0.3">
      <c r="A11" s="4"/>
      <c r="B11" s="6"/>
      <c r="D11" s="6"/>
      <c r="E11" s="6"/>
      <c r="F11" s="6"/>
      <c r="G11" s="6"/>
      <c r="H11" s="2"/>
    </row>
    <row r="12" spans="1:9" x14ac:dyDescent="0.3">
      <c r="A12" s="4" t="s">
        <v>18</v>
      </c>
      <c r="B12" s="6" t="s">
        <v>12</v>
      </c>
      <c r="C12" s="7" t="s">
        <v>13</v>
      </c>
      <c r="D12" s="6" t="s">
        <v>14</v>
      </c>
      <c r="E12" s="6" t="s">
        <v>21</v>
      </c>
      <c r="F12" s="6" t="s">
        <v>22</v>
      </c>
      <c r="G12" s="6" t="s">
        <v>3</v>
      </c>
      <c r="H12" s="2" t="s">
        <v>15</v>
      </c>
    </row>
    <row r="13" spans="1:9" x14ac:dyDescent="0.3">
      <c r="B13" s="13">
        <v>320</v>
      </c>
      <c r="C13" s="25" t="s">
        <v>37</v>
      </c>
      <c r="D13" s="13">
        <v>10</v>
      </c>
      <c r="E13" s="13">
        <v>10</v>
      </c>
      <c r="F13" s="13">
        <v>10</v>
      </c>
      <c r="G13" s="13">
        <v>10</v>
      </c>
      <c r="H13" s="13">
        <v>40</v>
      </c>
      <c r="I13" s="16" t="s">
        <v>17</v>
      </c>
    </row>
    <row r="14" spans="1:9" x14ac:dyDescent="0.3">
      <c r="B14" s="6"/>
      <c r="C14" s="8"/>
      <c r="D14" s="6"/>
      <c r="E14" s="6"/>
      <c r="F14" s="6"/>
      <c r="G14" s="6"/>
      <c r="H14" s="2"/>
    </row>
    <row r="15" spans="1:9" x14ac:dyDescent="0.3">
      <c r="A15" s="4" t="s">
        <v>20</v>
      </c>
      <c r="B15" s="6" t="s">
        <v>12</v>
      </c>
      <c r="C15" s="7" t="s">
        <v>13</v>
      </c>
      <c r="D15" s="6" t="s">
        <v>14</v>
      </c>
      <c r="E15" s="6" t="s">
        <v>21</v>
      </c>
      <c r="F15" s="6" t="s">
        <v>22</v>
      </c>
      <c r="G15" s="6" t="s">
        <v>3</v>
      </c>
      <c r="H15" s="2" t="s">
        <v>15</v>
      </c>
    </row>
    <row r="16" spans="1:9" s="4" customFormat="1" x14ac:dyDescent="0.3">
      <c r="B16" s="13">
        <v>217</v>
      </c>
      <c r="C16" s="16" t="s">
        <v>33</v>
      </c>
      <c r="D16" s="13">
        <v>9</v>
      </c>
      <c r="E16" s="13">
        <v>10</v>
      </c>
      <c r="F16" s="13">
        <v>10</v>
      </c>
      <c r="G16" s="13">
        <v>9</v>
      </c>
      <c r="H16" s="13">
        <v>38</v>
      </c>
      <c r="I16" s="16" t="s">
        <v>17</v>
      </c>
    </row>
    <row r="17" spans="2:9" s="4" customFormat="1" x14ac:dyDescent="0.3">
      <c r="B17" s="13">
        <v>205</v>
      </c>
      <c r="C17" s="16" t="s">
        <v>32</v>
      </c>
      <c r="D17" s="13">
        <v>10</v>
      </c>
      <c r="E17" s="13">
        <v>9</v>
      </c>
      <c r="F17" s="13">
        <v>7</v>
      </c>
      <c r="G17" s="13">
        <v>8</v>
      </c>
      <c r="H17" s="13">
        <v>34</v>
      </c>
      <c r="I17" s="16" t="s">
        <v>35</v>
      </c>
    </row>
    <row r="18" spans="2:9" x14ac:dyDescent="0.3">
      <c r="B18" s="6">
        <v>216</v>
      </c>
      <c r="C18" t="s">
        <v>34</v>
      </c>
      <c r="D18" s="6">
        <v>8</v>
      </c>
      <c r="E18" s="6">
        <v>8</v>
      </c>
      <c r="F18" s="6">
        <v>8</v>
      </c>
      <c r="G18" s="6">
        <v>10</v>
      </c>
      <c r="H18" s="2">
        <v>34</v>
      </c>
    </row>
    <row r="19" spans="2:9" x14ac:dyDescent="0.3">
      <c r="B19" s="6">
        <v>202</v>
      </c>
      <c r="C19" t="s">
        <v>10</v>
      </c>
      <c r="D19" s="6" t="s">
        <v>2</v>
      </c>
      <c r="E19" s="6" t="s">
        <v>2</v>
      </c>
      <c r="F19" s="6">
        <v>9</v>
      </c>
      <c r="G19" s="6" t="s">
        <v>2</v>
      </c>
      <c r="H19" s="2">
        <v>9</v>
      </c>
    </row>
    <row r="20" spans="2:9" x14ac:dyDescent="0.3">
      <c r="B20" s="6"/>
      <c r="C20" s="8"/>
      <c r="D20" s="6"/>
      <c r="E20" s="6"/>
      <c r="F20" s="6"/>
      <c r="G20" s="6"/>
      <c r="H20" s="2"/>
      <c r="I20" t="s">
        <v>36</v>
      </c>
    </row>
  </sheetData>
  <mergeCells count="2">
    <mergeCell ref="A1:I1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Regular</vt:lpstr>
      <vt:lpstr>Saddleseat</vt:lpstr>
      <vt:lpstr>GH</vt:lpstr>
      <vt:lpstr>Novice</vt:lpstr>
      <vt:lpstr>WT-JOG</vt:lpstr>
      <vt:lpstr>HOF</vt:lpstr>
      <vt:lpstr>Driving</vt:lpstr>
      <vt:lpstr>Small Equine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Performance1</dc:creator>
  <cp:lastModifiedBy>Billi Startzman</cp:lastModifiedBy>
  <dcterms:created xsi:type="dcterms:W3CDTF">2025-03-16T00:40:35Z</dcterms:created>
  <dcterms:modified xsi:type="dcterms:W3CDTF">2025-03-28T22:53:40Z</dcterms:modified>
</cp:coreProperties>
</file>